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560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<sst xmlns="http://schemas.openxmlformats.org/spreadsheetml/2006/main" count="1514" uniqueCount="679">
  <si>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</si>
  <si>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</si>
  <si>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</si>
  <si>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</si>
  <si>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</si>
  <si>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</si>
  <si>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</si>
  <si>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</si>
  <si>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</si>
  <si>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</si>
  <si>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</si>
  <si>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</si>
  <si>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</si>
  <si>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</si>
  <si>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</si>
  <si>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</si>
  <si>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</si>
  <si>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</si>
  <si>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</si>
  <si>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</si>
  <si>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</si>
  <si>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</si>
  <si>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</si>
  <si>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</si>
  <si>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</si>
  <si>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</si>
  <si>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</si>
  <si>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</si>
  <si>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t>99 1 00 00020</t>
  </si>
  <si>
    <t>600 02 00</t>
  </si>
  <si>
    <t>600 01 00</t>
  </si>
  <si>
    <t>03 1 00 00010</t>
  </si>
  <si>
    <t>03 1 00 00000</t>
  </si>
  <si>
    <t xml:space="preserve">03 3 00 00000 </t>
  </si>
  <si>
    <t>03 3 00 20030</t>
  </si>
  <si>
    <t>03 2 00 00000</t>
  </si>
  <si>
    <t>03 2 00 51180</t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</si>
  <si>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</si>
  <si>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</si>
  <si>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</si>
  <si>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>Содержание дорог в осенне-зимний период</t>
  </si>
  <si>
    <t>Уличное освещение</t>
  </si>
  <si>
    <t>02 0 00 80130</t>
  </si>
  <si>
    <r>
      <t xml:space="preserve">Расходы </t>
    </r>
    <r>
      <rPr>
        <b/>
        <sz val="11"/>
        <rFont val="Times New Roman"/>
        <family val="1"/>
      </rPr>
      <t>на содержание автомобильных дорог</t>
    </r>
    <r>
      <rPr>
        <sz val="11"/>
        <rFont val="Times New Roman"/>
        <family val="1"/>
      </rPr>
      <t xml:space="preserve"> местного значения</t>
    </r>
    <r>
      <rPr>
        <b/>
        <sz val="11"/>
        <rFont val="Times New Roman"/>
        <family val="1"/>
      </rPr>
      <t xml:space="preserve"> в  населенном пункте</t>
    </r>
    <r>
      <rPr>
        <sz val="11"/>
        <rFont val="Times New Roman"/>
        <family val="1"/>
      </rPr>
      <t xml:space="preserve"> в границах муниципального образования</t>
    </r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</si>
  <si>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</si>
  <si>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</si>
  <si>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</si>
  <si>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</si>
  <si>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</si>
  <si>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</si>
  <si>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</si>
  <si>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</si>
  <si>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</si>
  <si>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</si>
  <si>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</si>
  <si>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</si>
  <si>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</si>
  <si>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</si>
  <si>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</si>
  <si>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</si>
  <si>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</si>
  <si>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</si>
  <si>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</si>
  <si>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</si>
  <si>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</si>
  <si>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</si>
  <si>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</si>
  <si>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</si>
  <si>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</si>
  <si>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</si>
  <si>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</si>
  <si>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</si>
  <si>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</si>
  <si>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</si>
  <si>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</si>
  <si>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</si>
  <si>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</si>
  <si>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</si>
  <si>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</si>
  <si>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</si>
  <si>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</si>
  <si>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</si>
  <si>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</si>
  <si>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</si>
  <si>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</si>
  <si>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</si>
  <si>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</si>
  <si>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</si>
  <si>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</si>
  <si>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</si>
  <si>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</si>
  <si>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</si>
  <si>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</si>
  <si>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</si>
  <si>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</si>
  <si>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</si>
  <si>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</si>
  <si>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</si>
  <si>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</si>
  <si>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</si>
  <si>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</si>
  <si>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</si>
  <si>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</si>
  <si>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</si>
  <si>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</si>
  <si>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</si>
  <si>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</si>
  <si>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</si>
  <si>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</si>
  <si>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</si>
  <si>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</si>
  <si>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</si>
  <si>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</si>
  <si>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</si>
  <si>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</si>
  <si>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</si>
  <si>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</si>
  <si>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</si>
  <si>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</si>
  <si>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</si>
  <si>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</si>
  <si>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</si>
  <si>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</si>
  <si>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</si>
  <si>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</si>
  <si>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</si>
  <si>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</si>
  <si>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</si>
  <si>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</si>
  <si>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</si>
  <si>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</si>
  <si>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</si>
  <si>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</si>
  <si>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</si>
  <si>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</si>
  <si>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</si>
  <si>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</si>
  <si>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</si>
  <si>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</si>
  <si>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</si>
  <si>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</si>
  <si>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</si>
  <si>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</si>
  <si>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</si>
  <si>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</si>
  <si>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</si>
  <si>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</si>
  <si>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</si>
  <si>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</si>
  <si>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</si>
  <si>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</si>
  <si>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</si>
  <si>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</si>
  <si>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</si>
  <si>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</si>
  <si>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</si>
  <si>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</si>
  <si>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</si>
  <si>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</si>
  <si>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</si>
  <si>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</si>
  <si>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</si>
  <si>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</si>
  <si>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</si>
  <si>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</si>
  <si>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</si>
  <si>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</si>
  <si>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</si>
  <si>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</si>
  <si>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</si>
  <si>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</si>
  <si>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</si>
  <si>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</si>
  <si>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</si>
  <si>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</si>
  <si>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</si>
  <si>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</si>
  <si>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</si>
  <si>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</si>
  <si>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</si>
  <si>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</si>
  <si>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</si>
  <si>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</si>
  <si>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</si>
  <si>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</si>
  <si>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</si>
  <si>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</si>
  <si>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</si>
  <si>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</si>
  <si>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</si>
  <si>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</si>
  <si>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</si>
  <si>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</si>
  <si>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</si>
  <si>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</si>
  <si>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</si>
  <si>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093 99 23</t>
  </si>
  <si>
    <t>442 99 13</t>
  </si>
  <si>
    <t>491 01 00</t>
  </si>
  <si>
    <t xml:space="preserve">Доплаты к пенсиям государственных служащих субъектов Российской Федерации и муниципальных служащих 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</si>
  <si>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</si>
  <si>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</si>
  <si>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</si>
  <si>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</si>
  <si>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</si>
  <si>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</si>
  <si>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</si>
  <si>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</si>
  <si>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</si>
  <si>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</si>
  <si>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</si>
  <si>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</si>
  <si>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</si>
  <si>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</si>
  <si>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</si>
  <si>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</si>
  <si>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</si>
  <si>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</si>
  <si>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</si>
  <si>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</si>
  <si>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</si>
  <si>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</si>
  <si>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</si>
  <si>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</si>
  <si>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</si>
  <si>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</si>
  <si>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</si>
  <si>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</si>
  <si>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</si>
  <si>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</si>
  <si>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</si>
  <si>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</si>
  <si>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</si>
  <si>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</si>
  <si>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</si>
  <si>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</si>
  <si>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</si>
  <si>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</si>
  <si>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</si>
  <si>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</si>
  <si>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</si>
  <si>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</si>
  <si>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</si>
  <si>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</si>
  <si>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</si>
  <si>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</si>
  <si>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</si>
  <si>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</si>
  <si>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</si>
  <si>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</si>
  <si>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</si>
  <si>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</si>
  <si>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</si>
  <si>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</si>
  <si>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</si>
  <si>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</si>
  <si>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</si>
  <si>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</si>
  <si>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</si>
  <si>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</si>
  <si>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</si>
  <si>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</si>
  <si>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</si>
  <si>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</si>
  <si>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</si>
  <si>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</si>
  <si>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</si>
  <si>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</si>
  <si>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</si>
  <si>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</si>
  <si>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</si>
  <si>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</si>
  <si>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</si>
  <si>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</si>
  <si>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</si>
  <si>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</si>
  <si>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</si>
  <si>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</si>
  <si>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</si>
  <si>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</si>
  <si>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</si>
  <si>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</si>
  <si>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</si>
  <si>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</si>
  <si>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</si>
  <si>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</si>
  <si>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</si>
  <si>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</si>
  <si>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</si>
  <si>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</si>
  <si>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</si>
  <si>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</si>
  <si>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</si>
  <si>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</si>
  <si>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</si>
  <si>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</si>
  <si>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</si>
  <si>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</si>
  <si>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</si>
  <si>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</si>
  <si>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</si>
  <si>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</si>
  <si>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</si>
  <si>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</si>
  <si>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</si>
  <si>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</si>
  <si>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</si>
  <si>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</si>
  <si>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</si>
  <si>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</si>
  <si>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</si>
  <si>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</si>
  <si>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</si>
  <si>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</si>
  <si>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</si>
  <si>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</si>
  <si>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</si>
  <si>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</si>
  <si>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</si>
  <si>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</si>
  <si>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</si>
  <si>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</si>
  <si>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</si>
  <si>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</si>
  <si>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</si>
  <si>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</si>
  <si>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</si>
  <si>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</si>
  <si>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</si>
  <si>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</si>
  <si>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</si>
  <si>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</si>
  <si>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</si>
  <si>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</si>
  <si>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</si>
  <si>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</si>
  <si>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</si>
  <si>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</si>
  <si>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</si>
  <si>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</si>
  <si>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</si>
  <si>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</si>
  <si>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</si>
  <si>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</si>
  <si>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</si>
  <si>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</si>
  <si>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</si>
  <si>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</si>
  <si>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</si>
  <si>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</si>
  <si>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</si>
  <si>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</si>
  <si>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</si>
  <si>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</si>
  <si>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</si>
  <si>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</si>
  <si>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</si>
  <si>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</si>
  <si>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</si>
  <si>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</si>
  <si>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</si>
  <si>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</si>
  <si>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</si>
  <si>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</si>
  <si>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</si>
  <si>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</si>
  <si>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</si>
  <si>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</si>
  <si>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</si>
  <si>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</si>
  <si>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</si>
  <si>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</si>
  <si>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</si>
  <si>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</si>
  <si>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</si>
  <si>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</si>
  <si>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</si>
  <si>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</si>
  <si>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</si>
  <si>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</si>
  <si>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</si>
  <si>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</si>
  <si>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</si>
  <si>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</si>
  <si>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</si>
  <si>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</si>
  <si>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</si>
  <si>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</si>
  <si>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</si>
  <si>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</si>
  <si>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</si>
  <si>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</si>
  <si>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</si>
  <si>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</si>
  <si>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</si>
  <si>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</si>
  <si>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</si>
  <si>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</si>
  <si>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</si>
  <si>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</si>
  <si>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</si>
  <si>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</si>
  <si>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</si>
  <si>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</si>
  <si>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</si>
  <si>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</si>
  <si>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</si>
  <si>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</si>
  <si>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</si>
  <si>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</si>
  <si>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</si>
  <si>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</si>
  <si>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</si>
  <si>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</si>
  <si>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</si>
  <si>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</si>
  <si>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</si>
  <si>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</si>
  <si>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</si>
  <si>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</si>
  <si>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</si>
  <si>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</si>
  <si>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</si>
  <si>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</si>
  <si>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</si>
  <si>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</si>
  <si>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</si>
  <si>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</si>
  <si>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</si>
  <si>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</si>
  <si>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</si>
  <si>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</si>
  <si>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</si>
  <si>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</si>
  <si>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</si>
  <si>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</si>
  <si>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</si>
  <si>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</si>
  <si>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</si>
  <si>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</si>
  <si>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</si>
  <si>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</si>
  <si>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</si>
  <si>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</si>
  <si>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</si>
  <si>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</si>
  <si>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</si>
  <si>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</si>
  <si>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</si>
  <si>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</si>
  <si>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</si>
  <si>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</si>
  <si>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</si>
  <si>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</si>
  <si>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</si>
  <si>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</si>
  <si>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</si>
  <si>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</si>
  <si>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</si>
  <si>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</si>
  <si>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</si>
  <si>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</si>
  <si>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</si>
  <si>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</si>
  <si>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</si>
  <si>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</si>
  <si>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</si>
  <si>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</si>
  <si>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</si>
  <si>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</si>
  <si>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</si>
  <si>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</si>
  <si>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</si>
  <si>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</si>
  <si>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</si>
  <si>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</si>
  <si>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</si>
  <si>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</si>
  <si>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</si>
  <si>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</si>
  <si>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</si>
  <si>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</si>
  <si>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</si>
  <si>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</si>
  <si>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</si>
  <si>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</si>
  <si>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</si>
  <si>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</si>
  <si>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</si>
  <si>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</si>
  <si>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</si>
  <si>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</si>
  <si>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</si>
  <si>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</si>
  <si>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</si>
  <si>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</si>
  <si>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</si>
  <si>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</si>
  <si>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</si>
  <si>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</si>
  <si>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</si>
  <si>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</si>
  <si>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</si>
  <si>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</si>
  <si>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</si>
  <si>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</si>
  <si>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</si>
  <si>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</si>
  <si>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</si>
  <si>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</si>
  <si>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</si>
  <si>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</si>
  <si>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</si>
  <si>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</si>
  <si>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</si>
  <si>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</si>
  <si>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</si>
  <si>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</si>
  <si>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</si>
  <si>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</si>
  <si>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</si>
  <si>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</si>
  <si>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</si>
  <si>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</si>
  <si>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</si>
  <si>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</si>
  <si>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</si>
  <si>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</si>
  <si>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</si>
  <si>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</si>
  <si>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</si>
  <si>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</si>
  <si>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</si>
  <si>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</si>
  <si>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</si>
  <si>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</si>
  <si>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</si>
  <si>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</si>
  <si>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</si>
  <si>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</si>
  <si>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</si>
  <si>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</si>
  <si>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</si>
  <si>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</si>
  <si>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</si>
  <si>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</si>
  <si>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</si>
  <si>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</si>
  <si>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</si>
  <si>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</si>
  <si>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</si>
  <si>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</si>
  <si>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</si>
  <si>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</si>
  <si>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</si>
  <si>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</si>
  <si>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</si>
  <si>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</si>
  <si>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</si>
  <si>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</si>
  <si>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</si>
  <si>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</si>
  <si>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</si>
  <si>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</si>
  <si>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</si>
  <si>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</si>
  <si>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</si>
  <si>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</si>
  <si>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</si>
  <si>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</si>
  <si>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</si>
  <si>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</si>
  <si>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</si>
  <si>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</si>
  <si>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</si>
  <si>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</si>
  <si>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</si>
  <si>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</si>
  <si>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</si>
  <si>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</si>
  <si>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</si>
  <si>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</si>
  <si>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</si>
  <si>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</si>
  <si>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</si>
  <si>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</si>
  <si>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</si>
  <si>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</si>
  <si>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</si>
  <si>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</si>
  <si>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</si>
  <si>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</si>
  <si>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>МО "Село Болхуны"</t>
  </si>
  <si>
    <t>Бюджетные расходы</t>
  </si>
  <si>
    <t xml:space="preserve">02 2 00 Р0030 </t>
  </si>
  <si>
    <t>Всего</t>
  </si>
  <si>
    <t>02 1 00 Р0020</t>
  </si>
  <si>
    <t>МП "Управление отходами в муниципальном образовании "Село Болхуны" на 2016-2018 годы."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</si>
  <si>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</si>
  <si>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</si>
  <si>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Код ЦСР</t>
  </si>
  <si>
    <t>Код группы ВР</t>
  </si>
  <si>
    <t>Код Рз</t>
  </si>
  <si>
    <t>Код ПР</t>
  </si>
  <si>
    <t>03</t>
  </si>
  <si>
    <t>09</t>
  </si>
  <si>
    <t>05</t>
  </si>
  <si>
    <t>06</t>
  </si>
  <si>
    <t>02</t>
  </si>
  <si>
    <t>01</t>
  </si>
  <si>
    <t>13</t>
  </si>
  <si>
    <t>10</t>
  </si>
  <si>
    <t>08</t>
  </si>
  <si>
    <t>11</t>
  </si>
  <si>
    <t>Код ГРБС</t>
  </si>
  <si>
    <t>400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</si>
  <si>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</si>
  <si>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</si>
  <si>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</si>
  <si>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</si>
  <si>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02 1 00 Р0030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</si>
  <si>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</si>
  <si>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</si>
  <si>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</si>
  <si>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</si>
  <si>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Функционирование высшего должностного лица субъекта Российской Федерации и муниципального образования</t>
  </si>
  <si>
    <t>Резервные фонды</t>
  </si>
  <si>
    <t>ОХРАНА ОКРУЖАЮЩЕЙ СРЕДЫ</t>
  </si>
  <si>
    <t>ЖИЛИЩНО-КОММУНАЛЬНОЕ ХОЗЯЙСТВО</t>
  </si>
  <si>
    <t>НАЦИОНАЛЬНАЯ ОБОРОНА</t>
  </si>
  <si>
    <t>Мобилизационная и вневойсковая подготовка</t>
  </si>
  <si>
    <t>Сбор, удаление отходов и очистка сточных вод</t>
  </si>
  <si>
    <t xml:space="preserve">Благоустройство </t>
  </si>
  <si>
    <t>Приложение № 6</t>
  </si>
  <si>
    <t>03 3 00 Р0030</t>
  </si>
  <si>
    <t>02 1 00 Р0010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</si>
  <si>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«Пожарная безопасность и защита населения и территории МО"Село Болхуны" на 2017-19гг" (Закупка товаров, работ и услуг для государственных (муниципальных) нужд)</t>
  </si>
  <si>
    <t>04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</si>
  <si>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</si>
  <si>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</si>
  <si>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межбюджетные трансферты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</si>
  <si>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</si>
  <si>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</si>
  <si>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</si>
  <si>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Фонд оплаты труда учреждений 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</si>
  <si>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</si>
  <si>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</si>
  <si>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к  проекту Решения Совета</t>
  </si>
  <si>
    <t>" О бюджете на 2019  год"</t>
  </si>
  <si>
    <t>Ведомственная структура расходов бюджета МО "Село Болхуны" на 2019 год</t>
  </si>
  <si>
    <t>Иные бюджетные ассигнования</t>
  </si>
  <si>
    <t>07</t>
  </si>
  <si>
    <t>98 1 00 Р0100</t>
  </si>
  <si>
    <t xml:space="preserve">04 1 00 S0290 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</si>
  <si>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2019-2021 годы" (Закупка товаров, работ и услуг для государственных (муниципальных) нужд)</t>
  </si>
  <si>
    <t xml:space="preserve">Приобретение зеленых насаждений в поселении МО "Село Болхуны" в  муниципальной программы "Благоустройство территории  МО "Село Болхуны" в 2019-2021 годах"    </t>
  </si>
  <si>
    <t>01 0 00 Р0010</t>
  </si>
  <si>
    <t>02  2 00  80260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</si>
  <si>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</si>
  <si>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</si>
  <si>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</si>
  <si>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</si>
  <si>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</si>
  <si>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Уплата налога на имущество организаций и земельного налога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</si>
  <si>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</si>
  <si>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Межбюджетные трансферты</t>
  </si>
  <si>
    <t>Обеспечение проведения выборов и референдумов</t>
  </si>
  <si>
    <t>Специальные расходы</t>
  </si>
  <si>
    <t>Резервные средства</t>
  </si>
  <si>
    <t xml:space="preserve">Прочая закупка товаров, работ и услуг </t>
  </si>
  <si>
    <t>Фонд оплаты труда государственных (муниципальных) органов </t>
  </si>
  <si>
    <t>Прочая закупка товаров, работ и услуг (уличное освещение)</t>
  </si>
  <si>
    <t>Прочая закупка товаров, работ и услуг (приобретение электроматериалов)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</si>
  <si>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</si>
  <si>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</si>
  <si>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Социальное обеспечение и иные выплаты населению</t>
  </si>
  <si>
    <t>Иные пенсии, социальные доплаты к пенсиям</t>
  </si>
  <si>
    <t>Администрация МО "Село Болхуны"</t>
  </si>
  <si>
    <t>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</si>
</sst>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3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51" fillId="38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left"/>
      <protection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1" fillId="38" borderId="13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wrapText="1"/>
    </xf>
    <xf numFmtId="0" fontId="4" fillId="38" borderId="0" xfId="0" applyFont="1" applyFill="1" applyBorder="1" applyAlignment="1">
      <alignment/>
    </xf>
    <xf numFmtId="49" fontId="4" fillId="38" borderId="13" xfId="0" applyNumberFormat="1" applyFont="1" applyFill="1" applyBorder="1" applyAlignment="1">
      <alignment horizontal="center" vertical="center"/>
    </xf>
    <xf numFmtId="49" fontId="4" fillId="38" borderId="0" xfId="0" applyNumberFormat="1" applyFont="1" applyFill="1" applyBorder="1" applyAlignment="1">
      <alignment horizontal="center" vertical="center"/>
    </xf>
    <xf numFmtId="49" fontId="4" fillId="38" borderId="19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vertical="center" wrapText="1"/>
    </xf>
    <xf numFmtId="49" fontId="0" fillId="39" borderId="13" xfId="0" applyNumberFormat="1" applyFill="1" applyBorder="1" applyAlignment="1">
      <alignment horizontal="center" vertical="center"/>
    </xf>
    <xf numFmtId="49" fontId="52" fillId="39" borderId="13" xfId="0" applyNumberFormat="1" applyFont="1" applyFill="1" applyBorder="1" applyAlignment="1">
      <alignment horizontal="center" vertical="center"/>
    </xf>
    <xf numFmtId="0" fontId="52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4" fillId="39" borderId="19" xfId="0" applyNumberFormat="1" applyFont="1" applyFill="1" applyBorder="1" applyAlignment="1">
      <alignment horizontal="center" vertical="center"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justify"/>
    </xf>
    <xf numFmtId="172" fontId="4" fillId="39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3" fillId="39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52" fillId="39" borderId="12" xfId="0" applyNumberFormat="1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54" fillId="7" borderId="0" xfId="0" applyFont="1" applyFill="1" applyAlignment="1">
      <alignment/>
    </xf>
    <xf numFmtId="49" fontId="5" fillId="7" borderId="13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 wrapText="1"/>
    </xf>
    <xf numFmtId="172" fontId="4" fillId="7" borderId="10" xfId="0" applyNumberFormat="1" applyFont="1" applyFill="1" applyBorder="1" applyAlignment="1">
      <alignment/>
    </xf>
    <xf numFmtId="49" fontId="8" fillId="7" borderId="13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49" fontId="52" fillId="7" borderId="13" xfId="0" applyNumberFormat="1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/>
    </xf>
    <xf numFmtId="49" fontId="4" fillId="39" borderId="20" xfId="0" applyNumberFormat="1" applyFont="1" applyFill="1" applyBorder="1" applyAlignment="1">
      <alignment horizontal="center" vertical="center"/>
    </xf>
    <xf numFmtId="49" fontId="51" fillId="39" borderId="12" xfId="0" applyNumberFormat="1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172" fontId="4" fillId="7" borderId="17" xfId="0" applyNumberFormat="1" applyFont="1" applyFill="1" applyBorder="1" applyAlignment="1">
      <alignment/>
    </xf>
    <xf numFmtId="49" fontId="4" fillId="7" borderId="19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0" fontId="54" fillId="7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0" fillId="7" borderId="17" xfId="0" applyFill="1" applyBorder="1" applyAlignment="1">
      <alignment/>
    </xf>
    <xf numFmtId="0" fontId="0" fillId="39" borderId="17" xfId="0" applyFill="1" applyBorder="1" applyAlignment="1">
      <alignment/>
    </xf>
    <xf numFmtId="0" fontId="51" fillId="0" borderId="11" xfId="0" applyFont="1" applyFill="1" applyBorder="1" applyAlignment="1">
      <alignment vertical="center" wrapText="1"/>
    </xf>
    <xf numFmtId="0" fontId="54" fillId="7" borderId="10" xfId="0" applyFont="1" applyFill="1" applyBorder="1" applyAlignment="1">
      <alignment/>
    </xf>
    <xf numFmtId="0" fontId="54" fillId="39" borderId="1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/>
    </xf>
    <xf numFmtId="49" fontId="5" fillId="7" borderId="12" xfId="0" applyNumberFormat="1" applyFon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38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72" fontId="13" fillId="0" borderId="0" xfId="53" applyNumberFormat="1" applyFont="1" applyFill="1" applyBorder="1" applyAlignment="1">
      <alignment horizontal="left"/>
      <protection/>
    </xf>
    <xf numFmtId="0" fontId="4" fillId="0" borderId="2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55" fillId="0" borderId="10" xfId="0" applyFont="1" applyBorder="1" applyAlignment="1">
      <alignment wrapText="1"/>
    </xf>
    <xf numFmtId="0" fontId="8" fillId="36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2" fontId="4" fillId="35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0" fontId="5" fillId="39" borderId="17" xfId="0" applyFont="1" applyFill="1" applyBorder="1" applyAlignment="1">
      <alignment/>
    </xf>
    <xf numFmtId="0" fontId="56" fillId="39" borderId="2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7" borderId="11" xfId="0" applyNumberFormat="1" applyFont="1" applyFill="1" applyBorder="1" applyAlignment="1">
      <alignment horizontal="center" vertical="center" wrapText="1"/>
    </xf>
    <xf numFmtId="172" fontId="5" fillId="39" borderId="10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6" fillId="39" borderId="0" xfId="0" applyFont="1" applyFill="1" applyAlignment="1">
      <alignment vertical="center" wrapText="1"/>
    </xf>
    <xf numFmtId="0" fontId="7" fillId="36" borderId="0" xfId="0" applyFont="1" applyFill="1" applyBorder="1" applyAlignment="1">
      <alignment horizontal="center" vertical="center"/>
    </xf>
    <xf numFmtId="0" fontId="54" fillId="39" borderId="0" xfId="0" applyFont="1" applyFill="1" applyAlignment="1">
      <alignment horizontal="left" wrapText="1"/>
    </xf>
    <xf numFmtId="172" fontId="5" fillId="39" borderId="14" xfId="0" applyNumberFormat="1" applyFont="1" applyFill="1" applyBorder="1" applyAlignment="1">
      <alignment/>
    </xf>
    <xf numFmtId="49" fontId="5" fillId="39" borderId="2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9" xfId="0" applyFont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56" fillId="7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7" fillId="0" borderId="0" xfId="0" applyFont="1" applyAlignment="1">
      <alignment wrapText="1"/>
    </xf>
    <xf numFmtId="0" fontId="51" fillId="0" borderId="19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3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3" fillId="0" borderId="0" xfId="53" applyNumberFormat="1" applyFont="1" applyFill="1" applyBorder="1" applyAlignment="1">
      <alignment horizontal="left"/>
      <protection/>
    </xf>
    <xf numFmtId="0" fontId="11" fillId="0" borderId="20" xfId="0" applyFont="1" applyFill="1" applyBorder="1" applyAlignment="1">
      <alignment horizontal="center" vertical="top" wrapText="1"/>
    </xf>
    <xf numFmtId="172" fontId="13" fillId="0" borderId="0" xfId="0" applyNumberFormat="1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67" t="s">
        <v>427</v>
      </c>
      <c r="B1" s="267"/>
      <c r="C1" s="267"/>
      <c r="D1" s="267"/>
    </row>
    <row r="2" spans="1:4" ht="39" customHeight="1">
      <c r="A2" s="268" t="s">
        <v>496</v>
      </c>
      <c r="B2" s="268"/>
      <c r="C2" s="268" t="s">
        <v>497</v>
      </c>
      <c r="D2" s="268"/>
    </row>
    <row r="3" spans="1:4" ht="39" customHeight="1">
      <c r="A3" s="41" t="s">
        <v>425</v>
      </c>
      <c r="B3" s="41" t="s">
        <v>426</v>
      </c>
      <c r="C3" s="41" t="s">
        <v>425</v>
      </c>
      <c r="D3" s="35" t="s">
        <v>426</v>
      </c>
    </row>
    <row r="4" spans="1:4" ht="39" customHeight="1">
      <c r="A4" s="44"/>
      <c r="B4" s="36"/>
      <c r="C4" s="45" t="s">
        <v>428</v>
      </c>
      <c r="D4" s="46" t="s">
        <v>355</v>
      </c>
    </row>
    <row r="5" spans="1:4" ht="39" customHeight="1">
      <c r="A5" s="38" t="str">
        <f>"4209900"</f>
        <v>4209900</v>
      </c>
      <c r="B5" s="36" t="s">
        <v>477</v>
      </c>
      <c r="C5" s="45" t="s">
        <v>429</v>
      </c>
      <c r="D5" s="40" t="s">
        <v>304</v>
      </c>
    </row>
    <row r="6" spans="1:4" ht="39" customHeight="1">
      <c r="A6" s="38" t="str">
        <f>"4209900"</f>
        <v>4209900</v>
      </c>
      <c r="B6" s="36" t="s">
        <v>477</v>
      </c>
      <c r="C6" s="44" t="s">
        <v>430</v>
      </c>
      <c r="D6" s="35" t="s">
        <v>311</v>
      </c>
    </row>
    <row r="7" spans="1:4" ht="39" customHeight="1">
      <c r="A7" s="38" t="str">
        <f>"4209900"</f>
        <v>4209900</v>
      </c>
      <c r="B7" s="36" t="s">
        <v>477</v>
      </c>
      <c r="C7" s="44" t="s">
        <v>431</v>
      </c>
      <c r="D7" s="35" t="s">
        <v>312</v>
      </c>
    </row>
    <row r="8" spans="1:4" ht="39" customHeight="1">
      <c r="A8" s="38" t="str">
        <f>"4209900"</f>
        <v>4209900</v>
      </c>
      <c r="B8" s="36" t="s">
        <v>477</v>
      </c>
      <c r="C8" s="44" t="s">
        <v>432</v>
      </c>
      <c r="D8" s="35" t="s">
        <v>313</v>
      </c>
    </row>
    <row r="9" spans="1:4" ht="39" customHeight="1">
      <c r="A9" s="38" t="str">
        <f>"4209900"</f>
        <v>4209900</v>
      </c>
      <c r="B9" s="36" t="s">
        <v>477</v>
      </c>
      <c r="C9" s="44" t="s">
        <v>433</v>
      </c>
      <c r="D9" s="35" t="s">
        <v>314</v>
      </c>
    </row>
    <row r="10" spans="1:4" ht="39" customHeight="1">
      <c r="A10" s="38" t="s">
        <v>482</v>
      </c>
      <c r="B10" s="36" t="s">
        <v>484</v>
      </c>
      <c r="C10" s="44" t="s">
        <v>434</v>
      </c>
      <c r="D10" s="35" t="s">
        <v>315</v>
      </c>
    </row>
    <row r="11" spans="1:4" ht="39" customHeight="1">
      <c r="A11" s="38" t="s">
        <v>474</v>
      </c>
      <c r="B11" s="36" t="s">
        <v>478</v>
      </c>
      <c r="C11" s="44" t="s">
        <v>435</v>
      </c>
      <c r="D11" s="35" t="s">
        <v>316</v>
      </c>
    </row>
    <row r="12" spans="1:4" ht="39" customHeight="1">
      <c r="A12" s="38" t="s">
        <v>475</v>
      </c>
      <c r="B12" s="36" t="s">
        <v>479</v>
      </c>
      <c r="C12" s="44" t="s">
        <v>436</v>
      </c>
      <c r="D12" s="35" t="s">
        <v>317</v>
      </c>
    </row>
    <row r="13" spans="1:4" ht="39" customHeight="1">
      <c r="A13" s="38" t="s">
        <v>483</v>
      </c>
      <c r="B13" s="36"/>
      <c r="C13" s="44" t="s">
        <v>437</v>
      </c>
      <c r="D13" s="35" t="s">
        <v>476</v>
      </c>
    </row>
    <row r="14" spans="1:4" ht="39" customHeight="1">
      <c r="A14" s="38" t="s">
        <v>486</v>
      </c>
      <c r="B14" s="36" t="s">
        <v>485</v>
      </c>
      <c r="C14" s="44" t="s">
        <v>473</v>
      </c>
      <c r="D14" s="35" t="s">
        <v>319</v>
      </c>
    </row>
    <row r="15" spans="1:4" ht="39" customHeight="1">
      <c r="A15" s="38" t="str">
        <f>"4219900"</f>
        <v>4219900</v>
      </c>
      <c r="B15" s="36" t="s">
        <v>487</v>
      </c>
      <c r="C15" s="45" t="s">
        <v>438</v>
      </c>
      <c r="D15" s="40" t="s">
        <v>305</v>
      </c>
    </row>
    <row r="16" spans="1:4" ht="39" customHeight="1">
      <c r="A16" s="38" t="str">
        <f>"4219900"</f>
        <v>4219900</v>
      </c>
      <c r="B16" s="36" t="s">
        <v>487</v>
      </c>
      <c r="C16" s="37" t="s">
        <v>439</v>
      </c>
      <c r="D16" s="35" t="s">
        <v>320</v>
      </c>
    </row>
    <row r="17" spans="1:4" ht="39" customHeight="1">
      <c r="A17" s="38" t="str">
        <f>"4219900"</f>
        <v>4219900</v>
      </c>
      <c r="B17" s="36" t="s">
        <v>487</v>
      </c>
      <c r="C17" s="37" t="s">
        <v>440</v>
      </c>
      <c r="D17" s="35" t="s">
        <v>321</v>
      </c>
    </row>
    <row r="18" spans="1:4" ht="39" customHeight="1">
      <c r="A18" s="38" t="str">
        <f>"4219900"</f>
        <v>4219900</v>
      </c>
      <c r="B18" s="36" t="s">
        <v>487</v>
      </c>
      <c r="C18" s="37" t="s">
        <v>441</v>
      </c>
      <c r="D18" s="35" t="s">
        <v>322</v>
      </c>
    </row>
    <row r="19" spans="1:4" ht="39" customHeight="1">
      <c r="A19" s="38" t="s">
        <v>489</v>
      </c>
      <c r="B19" s="36" t="s">
        <v>488</v>
      </c>
      <c r="C19" s="37" t="s">
        <v>442</v>
      </c>
      <c r="D19" s="35" t="s">
        <v>408</v>
      </c>
    </row>
    <row r="20" spans="1:4" ht="39" customHeight="1">
      <c r="A20" s="38" t="s">
        <v>482</v>
      </c>
      <c r="B20" s="36" t="s">
        <v>484</v>
      </c>
      <c r="C20" s="37" t="s">
        <v>443</v>
      </c>
      <c r="D20" s="35" t="s">
        <v>409</v>
      </c>
    </row>
    <row r="21" spans="1:4" ht="39" customHeight="1">
      <c r="A21" s="38" t="s">
        <v>474</v>
      </c>
      <c r="B21" s="36" t="s">
        <v>478</v>
      </c>
      <c r="C21" s="37" t="s">
        <v>444</v>
      </c>
      <c r="D21" s="35" t="s">
        <v>410</v>
      </c>
    </row>
    <row r="22" spans="1:4" ht="39" customHeight="1">
      <c r="A22" s="38" t="s">
        <v>486</v>
      </c>
      <c r="B22" s="36" t="s">
        <v>485</v>
      </c>
      <c r="C22" s="37" t="s">
        <v>445</v>
      </c>
      <c r="D22" s="35" t="s">
        <v>411</v>
      </c>
    </row>
    <row r="23" spans="1:4" ht="39" customHeight="1">
      <c r="A23" s="38" t="str">
        <f>"4239900"</f>
        <v>4239900</v>
      </c>
      <c r="B23" s="36" t="s">
        <v>490</v>
      </c>
      <c r="C23" s="47" t="s">
        <v>446</v>
      </c>
      <c r="D23" s="40" t="s">
        <v>306</v>
      </c>
    </row>
    <row r="24" spans="1:4" ht="39" customHeight="1">
      <c r="A24" s="38" t="str">
        <f>"4239900"</f>
        <v>4239900</v>
      </c>
      <c r="B24" s="36" t="s">
        <v>490</v>
      </c>
      <c r="C24" s="37" t="s">
        <v>447</v>
      </c>
      <c r="D24" s="35" t="s">
        <v>328</v>
      </c>
    </row>
    <row r="25" spans="1:4" ht="39" customHeight="1">
      <c r="A25" s="38" t="str">
        <f>"4239900"</f>
        <v>4239900</v>
      </c>
      <c r="B25" s="36" t="s">
        <v>490</v>
      </c>
      <c r="C25" s="37" t="s">
        <v>448</v>
      </c>
      <c r="D25" s="35" t="s">
        <v>329</v>
      </c>
    </row>
    <row r="26" spans="1:4" ht="39" customHeight="1">
      <c r="A26" s="38" t="str">
        <f>"4239900"</f>
        <v>4239900</v>
      </c>
      <c r="B26" s="36" t="s">
        <v>490</v>
      </c>
      <c r="C26" s="37" t="s">
        <v>449</v>
      </c>
      <c r="D26" s="35" t="s">
        <v>330</v>
      </c>
    </row>
    <row r="27" spans="1:4" ht="39" customHeight="1">
      <c r="A27" s="38" t="str">
        <f>"4239900"</f>
        <v>4239900</v>
      </c>
      <c r="B27" s="36" t="s">
        <v>490</v>
      </c>
      <c r="C27" s="37" t="s">
        <v>450</v>
      </c>
      <c r="D27" s="35" t="s">
        <v>331</v>
      </c>
    </row>
    <row r="28" spans="1:4" ht="39" customHeight="1">
      <c r="A28" s="38" t="s">
        <v>482</v>
      </c>
      <c r="B28" s="36" t="s">
        <v>484</v>
      </c>
      <c r="C28" s="37" t="s">
        <v>451</v>
      </c>
      <c r="D28" s="35" t="s">
        <v>332</v>
      </c>
    </row>
    <row r="29" spans="1:4" ht="39" customHeight="1">
      <c r="A29" s="38" t="s">
        <v>474</v>
      </c>
      <c r="B29" s="36" t="s">
        <v>478</v>
      </c>
      <c r="C29" s="37" t="s">
        <v>452</v>
      </c>
      <c r="D29" s="35" t="s">
        <v>333</v>
      </c>
    </row>
    <row r="30" spans="1:4" ht="39" customHeight="1">
      <c r="A30" s="38" t="s">
        <v>475</v>
      </c>
      <c r="B30" s="36" t="s">
        <v>479</v>
      </c>
      <c r="C30" s="37" t="s">
        <v>453</v>
      </c>
      <c r="D30" s="35" t="s">
        <v>334</v>
      </c>
    </row>
    <row r="31" spans="1:4" ht="39" customHeight="1">
      <c r="A31" s="44" t="s">
        <v>483</v>
      </c>
      <c r="B31" s="36"/>
      <c r="C31" s="37" t="s">
        <v>454</v>
      </c>
      <c r="D31" s="35" t="s">
        <v>335</v>
      </c>
    </row>
    <row r="32" spans="1:4" ht="39" customHeight="1">
      <c r="A32" s="38" t="s">
        <v>486</v>
      </c>
      <c r="B32" s="36" t="s">
        <v>485</v>
      </c>
      <c r="C32" s="37" t="s">
        <v>455</v>
      </c>
      <c r="D32" s="35" t="s">
        <v>336</v>
      </c>
    </row>
    <row r="33" spans="1:4" ht="60" customHeight="1">
      <c r="A33" s="44">
        <v>4529900</v>
      </c>
      <c r="B33" s="36" t="s">
        <v>491</v>
      </c>
      <c r="C33" s="47" t="s">
        <v>456</v>
      </c>
      <c r="D33" s="40" t="s">
        <v>307</v>
      </c>
    </row>
    <row r="34" spans="1:4" ht="39" customHeight="1">
      <c r="A34" s="44">
        <v>4529900</v>
      </c>
      <c r="B34" s="36" t="s">
        <v>491</v>
      </c>
      <c r="C34" s="37" t="s">
        <v>457</v>
      </c>
      <c r="D34" s="35" t="s">
        <v>337</v>
      </c>
    </row>
    <row r="35" spans="1:4" ht="39" customHeight="1">
      <c r="A35" s="44">
        <v>4529900</v>
      </c>
      <c r="B35" s="36" t="s">
        <v>491</v>
      </c>
      <c r="C35" s="37" t="s">
        <v>458</v>
      </c>
      <c r="D35" s="35" t="s">
        <v>338</v>
      </c>
    </row>
    <row r="36" spans="1:4" ht="39" customHeight="1">
      <c r="A36" s="38" t="s">
        <v>474</v>
      </c>
      <c r="B36" s="36" t="s">
        <v>478</v>
      </c>
      <c r="C36" s="37" t="s">
        <v>459</v>
      </c>
      <c r="D36" s="35" t="s">
        <v>402</v>
      </c>
    </row>
    <row r="37" spans="1:4" ht="39" customHeight="1">
      <c r="A37" s="38" t="s">
        <v>475</v>
      </c>
      <c r="B37" s="36" t="s">
        <v>479</v>
      </c>
      <c r="C37" s="37" t="s">
        <v>460</v>
      </c>
      <c r="D37" s="35" t="s">
        <v>403</v>
      </c>
    </row>
    <row r="38" spans="1:4" ht="39" customHeight="1">
      <c r="A38" s="38" t="s">
        <v>486</v>
      </c>
      <c r="B38" s="36" t="s">
        <v>485</v>
      </c>
      <c r="C38" s="37" t="s">
        <v>461</v>
      </c>
      <c r="D38" s="35" t="s">
        <v>404</v>
      </c>
    </row>
    <row r="39" spans="1:4" ht="39" customHeight="1">
      <c r="A39" s="44">
        <v>4529900</v>
      </c>
      <c r="B39" s="36" t="s">
        <v>491</v>
      </c>
      <c r="C39" s="37" t="s">
        <v>462</v>
      </c>
      <c r="D39" s="35" t="s">
        <v>405</v>
      </c>
    </row>
    <row r="40" spans="1:4" ht="39" customHeight="1">
      <c r="A40" s="44">
        <v>4529900</v>
      </c>
      <c r="B40" s="36" t="s">
        <v>491</v>
      </c>
      <c r="C40" s="37" t="s">
        <v>463</v>
      </c>
      <c r="D40" s="35" t="s">
        <v>406</v>
      </c>
    </row>
    <row r="41" spans="1:4" ht="39" customHeight="1">
      <c r="A41" s="44" t="s">
        <v>483</v>
      </c>
      <c r="B41" s="36"/>
      <c r="C41" s="37" t="s">
        <v>464</v>
      </c>
      <c r="D41" s="35" t="s">
        <v>407</v>
      </c>
    </row>
    <row r="42" spans="1:4" ht="39" customHeight="1">
      <c r="A42" s="44" t="s">
        <v>481</v>
      </c>
      <c r="B42" s="36" t="s">
        <v>480</v>
      </c>
      <c r="C42" s="47" t="s">
        <v>465</v>
      </c>
      <c r="D42" s="40" t="s">
        <v>308</v>
      </c>
    </row>
    <row r="43" spans="1:4" ht="39" customHeight="1">
      <c r="A43" s="44" t="s">
        <v>481</v>
      </c>
      <c r="B43" s="36" t="s">
        <v>480</v>
      </c>
      <c r="C43" s="48" t="s">
        <v>466</v>
      </c>
      <c r="D43" s="35" t="s">
        <v>346</v>
      </c>
    </row>
    <row r="44" spans="1:4" ht="39" customHeight="1">
      <c r="A44" s="44" t="s">
        <v>493</v>
      </c>
      <c r="B44" s="36" t="s">
        <v>492</v>
      </c>
      <c r="C44" s="47" t="s">
        <v>467</v>
      </c>
      <c r="D44" s="40" t="s">
        <v>309</v>
      </c>
    </row>
    <row r="45" spans="1:4" ht="39" customHeight="1">
      <c r="A45" s="44" t="s">
        <v>493</v>
      </c>
      <c r="B45" s="36" t="s">
        <v>492</v>
      </c>
      <c r="C45" s="48" t="s">
        <v>468</v>
      </c>
      <c r="D45" s="35" t="s">
        <v>347</v>
      </c>
    </row>
    <row r="46" spans="1:4" ht="39" customHeight="1">
      <c r="A46" s="44" t="s">
        <v>493</v>
      </c>
      <c r="B46" s="36" t="s">
        <v>492</v>
      </c>
      <c r="C46" s="48" t="s">
        <v>469</v>
      </c>
      <c r="D46" s="35" t="s">
        <v>348</v>
      </c>
    </row>
    <row r="47" spans="1:4" ht="39" customHeight="1">
      <c r="A47" s="44" t="s">
        <v>494</v>
      </c>
      <c r="B47" s="36" t="s">
        <v>495</v>
      </c>
      <c r="C47" s="48" t="s">
        <v>470</v>
      </c>
      <c r="D47" s="35" t="s">
        <v>310</v>
      </c>
    </row>
    <row r="48" spans="1:4" ht="39" customHeight="1">
      <c r="A48" s="44" t="s">
        <v>494</v>
      </c>
      <c r="B48" s="36" t="s">
        <v>495</v>
      </c>
      <c r="C48" s="48" t="s">
        <v>471</v>
      </c>
      <c r="D48" s="35" t="s">
        <v>351</v>
      </c>
    </row>
    <row r="49" spans="1:4" ht="39" customHeight="1">
      <c r="A49" s="44" t="s">
        <v>494</v>
      </c>
      <c r="B49" s="36" t="s">
        <v>495</v>
      </c>
      <c r="C49" s="48" t="s">
        <v>472</v>
      </c>
      <c r="D49" s="35" t="s">
        <v>352</v>
      </c>
    </row>
    <row r="50" spans="3:4" ht="39" customHeight="1">
      <c r="C50" s="39" t="s">
        <v>498</v>
      </c>
      <c r="D50" s="49" t="s">
        <v>499</v>
      </c>
    </row>
    <row r="51" ht="39" customHeight="1">
      <c r="C51" s="39" t="s">
        <v>500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262</v>
      </c>
      <c r="C3" s="6"/>
      <c r="D3" s="6"/>
      <c r="E3" s="7"/>
    </row>
    <row r="4" spans="1:5" ht="27.75" customHeight="1" hidden="1">
      <c r="A4" s="2"/>
      <c r="B4" s="2" t="s">
        <v>263</v>
      </c>
      <c r="C4" s="6"/>
      <c r="D4" s="6"/>
      <c r="E4" s="7"/>
    </row>
    <row r="5" spans="1:5" ht="31.5" customHeight="1" hidden="1">
      <c r="A5" s="2"/>
      <c r="B5" s="2" t="s">
        <v>264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58</v>
      </c>
      <c r="B11" s="72" t="s">
        <v>59</v>
      </c>
      <c r="C11" s="45" t="s">
        <v>46</v>
      </c>
      <c r="D11" s="46" t="s">
        <v>45</v>
      </c>
    </row>
    <row r="12" spans="1:4" s="34" customFormat="1" ht="72" customHeight="1">
      <c r="A12" s="65"/>
      <c r="B12" s="36"/>
      <c r="C12" s="45" t="s">
        <v>63</v>
      </c>
      <c r="D12" s="35" t="s">
        <v>65</v>
      </c>
    </row>
    <row r="13" spans="1:4" s="34" customFormat="1" ht="87" customHeight="1">
      <c r="A13" s="65"/>
      <c r="B13" s="36"/>
      <c r="C13" s="70" t="s">
        <v>64</v>
      </c>
      <c r="D13" s="51" t="s">
        <v>49</v>
      </c>
    </row>
    <row r="14" spans="1:4" s="34" customFormat="1" ht="81.75" customHeight="1">
      <c r="A14" s="65"/>
      <c r="B14" s="36"/>
      <c r="C14" s="70" t="s">
        <v>64</v>
      </c>
      <c r="D14" s="51" t="s">
        <v>62</v>
      </c>
    </row>
    <row r="15" spans="1:4" s="34" customFormat="1" ht="69.75" customHeight="1">
      <c r="A15" s="65"/>
      <c r="B15" s="36"/>
      <c r="C15" s="70" t="s">
        <v>50</v>
      </c>
      <c r="D15" s="51" t="s">
        <v>48</v>
      </c>
    </row>
    <row r="16" spans="1:4" s="34" customFormat="1" ht="39" customHeight="1">
      <c r="A16" s="45"/>
      <c r="B16" s="36"/>
      <c r="C16" s="45" t="s">
        <v>50</v>
      </c>
      <c r="D16" s="51" t="s">
        <v>47</v>
      </c>
    </row>
    <row r="17" spans="1:4" s="34" customFormat="1" ht="47.25" customHeight="1">
      <c r="A17" s="65"/>
      <c r="B17" s="36"/>
      <c r="C17" s="45" t="s">
        <v>51</v>
      </c>
      <c r="D17" s="35" t="s">
        <v>52</v>
      </c>
    </row>
    <row r="18" spans="1:4" s="34" customFormat="1" ht="34.5" customHeight="1">
      <c r="A18" s="65"/>
      <c r="B18" s="36"/>
      <c r="C18" s="70" t="s">
        <v>53</v>
      </c>
      <c r="D18" s="67" t="s">
        <v>267</v>
      </c>
    </row>
    <row r="19" spans="1:4" s="34" customFormat="1" ht="90" customHeight="1">
      <c r="A19" s="65"/>
      <c r="B19" s="36"/>
      <c r="C19" s="45" t="s">
        <v>54</v>
      </c>
      <c r="D19" s="35" t="s">
        <v>55</v>
      </c>
    </row>
    <row r="20" spans="1:4" s="34" customFormat="1" ht="86.25" customHeight="1">
      <c r="A20" s="65" t="s">
        <v>60</v>
      </c>
      <c r="B20" s="72" t="s">
        <v>61</v>
      </c>
      <c r="C20" s="70" t="s">
        <v>57</v>
      </c>
      <c r="D20" s="67" t="s">
        <v>268</v>
      </c>
    </row>
    <row r="21" spans="1:4" s="34" customFormat="1" ht="93" customHeight="1">
      <c r="A21" s="65"/>
      <c r="B21" s="36"/>
      <c r="C21" s="70" t="s">
        <v>57</v>
      </c>
      <c r="D21" s="51" t="s">
        <v>56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236</v>
      </c>
    </row>
    <row r="4" spans="1:5" ht="15">
      <c r="A4" s="1" t="s">
        <v>232</v>
      </c>
      <c r="B4" s="1" t="s">
        <v>237</v>
      </c>
      <c r="C4" s="273" t="s">
        <v>233</v>
      </c>
      <c r="D4" s="274"/>
      <c r="E4" s="1"/>
    </row>
    <row r="5" spans="1:5" ht="29.25" customHeight="1">
      <c r="A5" s="302"/>
      <c r="B5" s="303"/>
      <c r="C5" s="7" t="s">
        <v>234</v>
      </c>
      <c r="D5" s="4" t="s">
        <v>235</v>
      </c>
      <c r="E5" s="1"/>
    </row>
    <row r="6" spans="1:5" ht="27" customHeight="1">
      <c r="A6" s="304"/>
      <c r="B6" s="305"/>
      <c r="C6" s="6" t="s">
        <v>419</v>
      </c>
      <c r="D6" s="6" t="s">
        <v>387</v>
      </c>
      <c r="E6" s="7"/>
    </row>
    <row r="7" spans="1:5" ht="39.75" customHeight="1">
      <c r="A7" s="282" t="s">
        <v>355</v>
      </c>
      <c r="B7" s="283"/>
      <c r="C7" s="6" t="s">
        <v>386</v>
      </c>
      <c r="D7" s="6" t="s">
        <v>387</v>
      </c>
      <c r="E7" s="7"/>
    </row>
    <row r="8" spans="1:5" ht="66" customHeight="1">
      <c r="A8" s="12" t="s">
        <v>304</v>
      </c>
      <c r="B8" s="2"/>
      <c r="C8" s="6" t="s">
        <v>388</v>
      </c>
      <c r="D8" s="6" t="s">
        <v>387</v>
      </c>
      <c r="E8" s="7"/>
    </row>
    <row r="9" spans="1:5" ht="73.5" customHeight="1">
      <c r="A9" s="2"/>
      <c r="B9" s="14" t="s">
        <v>311</v>
      </c>
      <c r="C9" s="6" t="s">
        <v>388</v>
      </c>
      <c r="D9" s="6" t="s">
        <v>389</v>
      </c>
      <c r="E9" s="7"/>
    </row>
    <row r="10" spans="1:5" ht="57" customHeight="1">
      <c r="A10" s="2"/>
      <c r="B10" s="2" t="s">
        <v>312</v>
      </c>
      <c r="C10" s="6" t="s">
        <v>388</v>
      </c>
      <c r="D10" s="6" t="s">
        <v>390</v>
      </c>
      <c r="E10" s="7"/>
    </row>
    <row r="11" spans="1:5" ht="66" customHeight="1">
      <c r="A11" s="2"/>
      <c r="B11" s="2" t="s">
        <v>313</v>
      </c>
      <c r="C11" s="6" t="s">
        <v>388</v>
      </c>
      <c r="D11" s="6" t="s">
        <v>391</v>
      </c>
      <c r="E11" s="7"/>
    </row>
    <row r="12" spans="1:5" ht="30">
      <c r="A12" s="2"/>
      <c r="B12" s="2" t="s">
        <v>314</v>
      </c>
      <c r="C12" s="6" t="s">
        <v>388</v>
      </c>
      <c r="D12" s="6" t="s">
        <v>392</v>
      </c>
      <c r="E12" s="7"/>
    </row>
    <row r="13" spans="1:5" ht="60">
      <c r="A13" s="2"/>
      <c r="B13" s="2" t="s">
        <v>315</v>
      </c>
      <c r="C13" s="6" t="s">
        <v>388</v>
      </c>
      <c r="D13" s="6" t="s">
        <v>393</v>
      </c>
      <c r="E13" s="7"/>
    </row>
    <row r="14" spans="1:5" ht="30">
      <c r="A14" s="2"/>
      <c r="B14" s="2" t="s">
        <v>316</v>
      </c>
      <c r="C14" s="6" t="s">
        <v>388</v>
      </c>
      <c r="D14" s="6" t="s">
        <v>394</v>
      </c>
      <c r="E14" s="7"/>
    </row>
    <row r="15" spans="1:5" ht="32.25" customHeight="1">
      <c r="A15" s="2"/>
      <c r="B15" s="2" t="s">
        <v>317</v>
      </c>
      <c r="C15" s="6" t="s">
        <v>388</v>
      </c>
      <c r="D15" s="6" t="s">
        <v>395</v>
      </c>
      <c r="E15" s="7"/>
    </row>
    <row r="16" spans="1:5" ht="36" customHeight="1">
      <c r="A16" s="2"/>
      <c r="B16" s="2" t="s">
        <v>318</v>
      </c>
      <c r="C16" s="6" t="s">
        <v>388</v>
      </c>
      <c r="D16" s="6" t="s">
        <v>396</v>
      </c>
      <c r="E16" s="7"/>
    </row>
    <row r="17" spans="1:5" ht="63.75" customHeight="1">
      <c r="A17" s="2"/>
      <c r="B17" s="2" t="s">
        <v>319</v>
      </c>
      <c r="C17" s="6" t="s">
        <v>388</v>
      </c>
      <c r="D17" s="6" t="s">
        <v>397</v>
      </c>
      <c r="E17" s="7"/>
    </row>
    <row r="18" spans="1:5" ht="49.5" customHeight="1">
      <c r="A18" s="13" t="s">
        <v>305</v>
      </c>
      <c r="B18" s="2"/>
      <c r="C18" s="6" t="s">
        <v>398</v>
      </c>
      <c r="D18" s="6" t="s">
        <v>387</v>
      </c>
      <c r="E18" s="7"/>
    </row>
    <row r="19" spans="1:5" ht="60.75" customHeight="1">
      <c r="A19" s="2"/>
      <c r="B19" s="14" t="s">
        <v>320</v>
      </c>
      <c r="C19" s="6" t="s">
        <v>398</v>
      </c>
      <c r="D19" s="6" t="s">
        <v>389</v>
      </c>
      <c r="E19" s="7"/>
    </row>
    <row r="20" spans="1:5" ht="49.5" customHeight="1">
      <c r="A20" s="2"/>
      <c r="B20" s="2" t="s">
        <v>321</v>
      </c>
      <c r="C20" s="6" t="s">
        <v>398</v>
      </c>
      <c r="D20" s="6" t="s">
        <v>390</v>
      </c>
      <c r="E20" s="7"/>
    </row>
    <row r="21" spans="1:5" ht="61.5" customHeight="1">
      <c r="A21" s="2"/>
      <c r="B21" s="2" t="s">
        <v>322</v>
      </c>
      <c r="C21" s="6" t="s">
        <v>398</v>
      </c>
      <c r="D21" s="6" t="s">
        <v>391</v>
      </c>
      <c r="E21" s="7"/>
    </row>
    <row r="22" spans="1:5" ht="63" customHeight="1">
      <c r="A22" s="2"/>
      <c r="B22" s="2" t="s">
        <v>408</v>
      </c>
      <c r="C22" s="6" t="s">
        <v>398</v>
      </c>
      <c r="D22" s="6" t="s">
        <v>399</v>
      </c>
      <c r="E22" s="7"/>
    </row>
    <row r="23" spans="1:5" ht="45" customHeight="1">
      <c r="A23" s="2"/>
      <c r="B23" s="2" t="s">
        <v>409</v>
      </c>
      <c r="C23" s="6" t="s">
        <v>398</v>
      </c>
      <c r="D23" s="6" t="s">
        <v>393</v>
      </c>
      <c r="E23" s="7"/>
    </row>
    <row r="24" spans="1:5" ht="39" customHeight="1">
      <c r="A24" s="2"/>
      <c r="B24" s="2" t="s">
        <v>410</v>
      </c>
      <c r="C24" s="6" t="s">
        <v>398</v>
      </c>
      <c r="D24" s="6" t="s">
        <v>394</v>
      </c>
      <c r="E24" s="7"/>
    </row>
    <row r="25" spans="1:5" ht="58.5" customHeight="1">
      <c r="A25" s="2"/>
      <c r="B25" s="2" t="s">
        <v>411</v>
      </c>
      <c r="C25" s="6" t="s">
        <v>398</v>
      </c>
      <c r="D25" s="6" t="s">
        <v>397</v>
      </c>
      <c r="E25" s="7"/>
    </row>
    <row r="26" spans="1:5" ht="27.75" customHeight="1">
      <c r="A26" s="13" t="s">
        <v>306</v>
      </c>
      <c r="B26" s="2"/>
      <c r="C26" s="6" t="s">
        <v>400</v>
      </c>
      <c r="D26" s="6" t="s">
        <v>387</v>
      </c>
      <c r="E26" s="7"/>
    </row>
    <row r="27" spans="1:5" ht="31.5" customHeight="1">
      <c r="A27" s="2"/>
      <c r="B27" s="2" t="s">
        <v>328</v>
      </c>
      <c r="C27" s="6" t="s">
        <v>400</v>
      </c>
      <c r="D27" s="6" t="s">
        <v>389</v>
      </c>
      <c r="E27" s="7"/>
    </row>
    <row r="28" spans="1:5" ht="45">
      <c r="A28" s="2"/>
      <c r="B28" s="2" t="s">
        <v>329</v>
      </c>
      <c r="C28" s="6" t="s">
        <v>400</v>
      </c>
      <c r="D28" s="6" t="s">
        <v>390</v>
      </c>
      <c r="E28" s="7"/>
    </row>
    <row r="29" spans="1:5" ht="60">
      <c r="A29" s="2"/>
      <c r="B29" s="2" t="s">
        <v>330</v>
      </c>
      <c r="C29" s="6" t="s">
        <v>400</v>
      </c>
      <c r="D29" s="6" t="s">
        <v>391</v>
      </c>
      <c r="E29" s="7"/>
    </row>
    <row r="30" spans="1:5" ht="30">
      <c r="A30" s="2"/>
      <c r="B30" s="2" t="s">
        <v>331</v>
      </c>
      <c r="C30" s="6" t="s">
        <v>400</v>
      </c>
      <c r="D30" s="6" t="s">
        <v>392</v>
      </c>
      <c r="E30" s="7"/>
    </row>
    <row r="31" spans="1:5" ht="48.75" customHeight="1">
      <c r="A31" s="2"/>
      <c r="B31" s="2" t="s">
        <v>332</v>
      </c>
      <c r="C31" s="6" t="s">
        <v>400</v>
      </c>
      <c r="D31" s="6" t="s">
        <v>393</v>
      </c>
      <c r="E31" s="7"/>
    </row>
    <row r="32" spans="1:5" ht="30" customHeight="1">
      <c r="A32" s="2"/>
      <c r="B32" s="2" t="s">
        <v>333</v>
      </c>
      <c r="C32" s="6" t="s">
        <v>400</v>
      </c>
      <c r="D32" s="6" t="s">
        <v>394</v>
      </c>
      <c r="E32" s="7"/>
    </row>
    <row r="33" spans="1:5" ht="28.5" customHeight="1">
      <c r="A33" s="2"/>
      <c r="B33" s="2" t="s">
        <v>334</v>
      </c>
      <c r="C33" s="6" t="s">
        <v>400</v>
      </c>
      <c r="D33" s="6" t="s">
        <v>395</v>
      </c>
      <c r="E33" s="7"/>
    </row>
    <row r="34" spans="1:5" ht="27" customHeight="1">
      <c r="A34" s="2"/>
      <c r="B34" s="2" t="s">
        <v>335</v>
      </c>
      <c r="C34" s="6" t="s">
        <v>400</v>
      </c>
      <c r="D34" s="6" t="s">
        <v>396</v>
      </c>
      <c r="E34" s="7"/>
    </row>
    <row r="35" spans="1:5" ht="49.5" customHeight="1">
      <c r="A35" s="2"/>
      <c r="B35" s="2" t="s">
        <v>336</v>
      </c>
      <c r="C35" s="6" t="s">
        <v>400</v>
      </c>
      <c r="D35" s="6" t="s">
        <v>397</v>
      </c>
      <c r="E35" s="7"/>
    </row>
    <row r="36" spans="1:5" ht="60.75" customHeight="1">
      <c r="A36" s="13" t="s">
        <v>307</v>
      </c>
      <c r="B36" s="2"/>
      <c r="C36" s="6" t="s">
        <v>401</v>
      </c>
      <c r="D36" s="6" t="s">
        <v>387</v>
      </c>
      <c r="E36" s="7"/>
    </row>
    <row r="37" spans="1:5" ht="71.25" customHeight="1">
      <c r="A37" s="2"/>
      <c r="B37" s="2" t="s">
        <v>337</v>
      </c>
      <c r="C37" s="6" t="s">
        <v>401</v>
      </c>
      <c r="D37" s="6" t="s">
        <v>412</v>
      </c>
      <c r="E37" s="7"/>
    </row>
    <row r="38" spans="1:5" ht="102.75" customHeight="1">
      <c r="A38" s="2"/>
      <c r="B38" s="2" t="s">
        <v>338</v>
      </c>
      <c r="C38" s="6" t="s">
        <v>401</v>
      </c>
      <c r="D38" s="6" t="s">
        <v>413</v>
      </c>
      <c r="E38" s="7"/>
    </row>
    <row r="39" spans="1:5" ht="45" customHeight="1">
      <c r="A39" s="2"/>
      <c r="B39" s="2" t="s">
        <v>402</v>
      </c>
      <c r="C39" s="6" t="s">
        <v>401</v>
      </c>
      <c r="D39" s="6" t="s">
        <v>394</v>
      </c>
      <c r="E39" s="3"/>
    </row>
    <row r="40" spans="1:5" ht="45" customHeight="1">
      <c r="A40" s="2"/>
      <c r="B40" s="2" t="s">
        <v>403</v>
      </c>
      <c r="C40" s="6" t="s">
        <v>401</v>
      </c>
      <c r="D40" s="6" t="s">
        <v>395</v>
      </c>
      <c r="E40" s="3"/>
    </row>
    <row r="41" spans="1:5" ht="50.25" customHeight="1">
      <c r="A41" s="2"/>
      <c r="B41" s="2" t="s">
        <v>404</v>
      </c>
      <c r="C41" s="6" t="s">
        <v>401</v>
      </c>
      <c r="D41" s="6" t="s">
        <v>397</v>
      </c>
      <c r="E41" s="3"/>
    </row>
    <row r="42" spans="1:5" ht="64.5" customHeight="1">
      <c r="A42" s="2"/>
      <c r="B42" s="2" t="s">
        <v>405</v>
      </c>
      <c r="C42" s="6" t="s">
        <v>401</v>
      </c>
      <c r="D42" s="6" t="s">
        <v>391</v>
      </c>
      <c r="E42" s="3"/>
    </row>
    <row r="43" spans="1:5" ht="34.5" customHeight="1">
      <c r="A43" s="2"/>
      <c r="B43" s="2" t="s">
        <v>406</v>
      </c>
      <c r="C43" s="6" t="s">
        <v>401</v>
      </c>
      <c r="D43" s="6" t="s">
        <v>392</v>
      </c>
      <c r="E43" s="3"/>
    </row>
    <row r="44" spans="1:5" ht="35.25" customHeight="1">
      <c r="A44" s="2"/>
      <c r="B44" s="2" t="s">
        <v>407</v>
      </c>
      <c r="C44" s="6" t="s">
        <v>401</v>
      </c>
      <c r="D44" s="6" t="s">
        <v>396</v>
      </c>
      <c r="E44" s="3"/>
    </row>
    <row r="45" spans="1:5" ht="27.75" customHeight="1">
      <c r="A45" s="13" t="s">
        <v>308</v>
      </c>
      <c r="B45" s="2"/>
      <c r="C45" s="6" t="s">
        <v>414</v>
      </c>
      <c r="D45" s="6" t="s">
        <v>387</v>
      </c>
      <c r="E45" s="3"/>
    </row>
    <row r="46" spans="1:5" ht="42.75" customHeight="1">
      <c r="A46" s="2"/>
      <c r="B46" s="2" t="s">
        <v>346</v>
      </c>
      <c r="C46" s="6" t="s">
        <v>414</v>
      </c>
      <c r="D46" s="6" t="s">
        <v>415</v>
      </c>
      <c r="E46" s="3"/>
    </row>
    <row r="47" spans="1:5" ht="46.5" customHeight="1">
      <c r="A47" s="13" t="s">
        <v>309</v>
      </c>
      <c r="B47" s="2"/>
      <c r="C47" s="6" t="s">
        <v>416</v>
      </c>
      <c r="D47" s="6" t="s">
        <v>387</v>
      </c>
      <c r="E47" s="7"/>
    </row>
    <row r="48" spans="1:5" ht="33.75" customHeight="1">
      <c r="A48" s="2"/>
      <c r="B48" s="2" t="s">
        <v>347</v>
      </c>
      <c r="C48" s="6" t="s">
        <v>416</v>
      </c>
      <c r="D48" s="6" t="s">
        <v>417</v>
      </c>
      <c r="E48" s="7"/>
    </row>
    <row r="49" spans="1:5" ht="24" customHeight="1">
      <c r="A49" s="2"/>
      <c r="B49" s="2" t="s">
        <v>348</v>
      </c>
      <c r="C49" s="7" t="s">
        <v>416</v>
      </c>
      <c r="D49" s="6" t="s">
        <v>418</v>
      </c>
      <c r="E49" s="3"/>
    </row>
    <row r="50" spans="1:5" ht="33.75" customHeight="1">
      <c r="A50" s="13" t="s">
        <v>310</v>
      </c>
      <c r="B50" s="2"/>
      <c r="C50" s="6" t="s">
        <v>420</v>
      </c>
      <c r="D50" s="6" t="s">
        <v>387</v>
      </c>
      <c r="E50" s="3"/>
    </row>
    <row r="51" spans="1:5" ht="46.5" customHeight="1">
      <c r="A51" s="2"/>
      <c r="B51" s="2" t="s">
        <v>351</v>
      </c>
      <c r="C51" s="6" t="s">
        <v>420</v>
      </c>
      <c r="D51" s="6" t="s">
        <v>421</v>
      </c>
      <c r="E51" s="3"/>
    </row>
    <row r="52" spans="1:5" ht="37.5" customHeight="1">
      <c r="A52" s="2"/>
      <c r="B52" s="2" t="s">
        <v>352</v>
      </c>
      <c r="C52" s="7" t="s">
        <v>420</v>
      </c>
      <c r="D52" s="6" t="s">
        <v>422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232</v>
      </c>
      <c r="B1" s="1" t="s">
        <v>237</v>
      </c>
      <c r="C1" s="273" t="s">
        <v>233</v>
      </c>
      <c r="D1" s="274"/>
      <c r="E1" s="29"/>
      <c r="F1" s="29"/>
      <c r="G1" s="29"/>
      <c r="H1" s="29"/>
    </row>
    <row r="2" spans="1:7" ht="35.25" customHeight="1">
      <c r="A2" s="302" t="s">
        <v>239</v>
      </c>
      <c r="B2" s="303"/>
      <c r="C2" s="7" t="s">
        <v>234</v>
      </c>
      <c r="D2" s="4" t="s">
        <v>235</v>
      </c>
      <c r="E2" s="30"/>
      <c r="F2" s="30"/>
      <c r="G2" s="30"/>
    </row>
    <row r="3" spans="1:4" ht="28.5" customHeight="1">
      <c r="A3" s="304"/>
      <c r="B3" s="305"/>
      <c r="C3" s="6" t="s">
        <v>423</v>
      </c>
      <c r="D3" s="6" t="s">
        <v>238</v>
      </c>
    </row>
    <row r="4" spans="1:4" ht="28.5" customHeight="1">
      <c r="A4" s="306" t="s">
        <v>252</v>
      </c>
      <c r="B4" s="307"/>
      <c r="C4" s="6" t="s">
        <v>424</v>
      </c>
      <c r="D4" s="6" t="s">
        <v>387</v>
      </c>
    </row>
    <row r="5" spans="1:4" ht="35.25" customHeight="1">
      <c r="A5" s="17"/>
      <c r="B5" s="17" t="s">
        <v>240</v>
      </c>
      <c r="C5" s="6"/>
      <c r="D5" s="6"/>
    </row>
    <row r="6" spans="1:4" ht="29.25" customHeight="1">
      <c r="A6" s="10"/>
      <c r="B6" s="17" t="s">
        <v>363</v>
      </c>
      <c r="C6" s="6"/>
      <c r="D6" s="6"/>
    </row>
    <row r="7" spans="1:4" ht="60.75" customHeight="1">
      <c r="A7" s="293"/>
      <c r="B7" s="17" t="s">
        <v>364</v>
      </c>
      <c r="C7" s="6"/>
      <c r="D7" s="6"/>
    </row>
    <row r="8" spans="1:4" ht="28.5" customHeight="1">
      <c r="A8" s="293"/>
      <c r="B8" s="17" t="s">
        <v>365</v>
      </c>
      <c r="C8" s="6"/>
      <c r="D8" s="6"/>
    </row>
    <row r="9" spans="1:4" ht="30">
      <c r="A9" s="293"/>
      <c r="B9" s="17" t="s">
        <v>366</v>
      </c>
      <c r="C9" s="6"/>
      <c r="D9" s="6"/>
    </row>
    <row r="10" spans="1:4" ht="45.75" customHeight="1">
      <c r="A10" s="293"/>
      <c r="B10" s="17" t="s">
        <v>367</v>
      </c>
      <c r="C10" s="6"/>
      <c r="D10" s="6"/>
    </row>
    <row r="11" spans="1:4" ht="30">
      <c r="A11" s="293"/>
      <c r="B11" s="17" t="s">
        <v>368</v>
      </c>
      <c r="C11" s="6"/>
      <c r="D11" s="6"/>
    </row>
    <row r="12" spans="1:4" ht="30">
      <c r="A12" s="293"/>
      <c r="B12" s="2" t="s">
        <v>369</v>
      </c>
      <c r="C12" s="6"/>
      <c r="D12" s="6"/>
    </row>
    <row r="13" spans="1:4" ht="96" customHeight="1">
      <c r="A13" s="293"/>
      <c r="B13" s="2" t="s">
        <v>370</v>
      </c>
      <c r="C13" s="6"/>
      <c r="D13" s="6"/>
    </row>
    <row r="14" spans="1:4" ht="64.5" customHeight="1">
      <c r="A14" s="293"/>
      <c r="B14" s="2" t="s">
        <v>371</v>
      </c>
      <c r="C14" s="6"/>
      <c r="D14" s="6"/>
    </row>
    <row r="15" spans="1:4" ht="60" customHeight="1">
      <c r="A15" s="293"/>
      <c r="B15" s="2" t="s">
        <v>372</v>
      </c>
      <c r="C15" s="6"/>
      <c r="D15" s="6"/>
    </row>
    <row r="16" spans="1:4" ht="47.25" customHeight="1">
      <c r="A16" s="293"/>
      <c r="B16" s="2" t="s">
        <v>373</v>
      </c>
      <c r="C16" s="6"/>
      <c r="D16" s="6"/>
    </row>
    <row r="17" spans="1:4" ht="30">
      <c r="A17" s="293"/>
      <c r="B17" s="2" t="s">
        <v>374</v>
      </c>
      <c r="C17" s="6"/>
      <c r="D17" s="6"/>
    </row>
    <row r="18" spans="1:4" ht="409.5">
      <c r="A18" s="293"/>
      <c r="B18" s="17" t="s">
        <v>375</v>
      </c>
      <c r="C18" s="6"/>
      <c r="D18" s="6"/>
    </row>
    <row r="19" spans="1:4" ht="150">
      <c r="A19" s="33" t="s">
        <v>253</v>
      </c>
      <c r="B19" s="17" t="s">
        <v>240</v>
      </c>
      <c r="C19" s="6"/>
      <c r="D19" s="6"/>
    </row>
    <row r="20" spans="1:4" ht="60">
      <c r="A20" s="18"/>
      <c r="B20" s="17" t="s">
        <v>244</v>
      </c>
      <c r="C20" s="6"/>
      <c r="D20" s="6"/>
    </row>
    <row r="21" spans="1:4" ht="75">
      <c r="A21" s="18"/>
      <c r="B21" s="17" t="s">
        <v>245</v>
      </c>
      <c r="C21" s="6"/>
      <c r="D21" s="6"/>
    </row>
    <row r="22" spans="1:4" ht="60">
      <c r="A22" s="18"/>
      <c r="B22" s="17" t="s">
        <v>246</v>
      </c>
      <c r="C22" s="6"/>
      <c r="D22" s="6"/>
    </row>
    <row r="23" spans="1:4" ht="45">
      <c r="A23" s="18"/>
      <c r="B23" s="17" t="s">
        <v>376</v>
      </c>
      <c r="C23" s="6"/>
      <c r="D23" s="6"/>
    </row>
    <row r="24" spans="1:4" ht="45">
      <c r="A24" s="18"/>
      <c r="B24" s="17" t="s">
        <v>377</v>
      </c>
      <c r="C24" s="6"/>
      <c r="D24" s="6"/>
    </row>
    <row r="25" spans="1:4" ht="30">
      <c r="A25" s="18"/>
      <c r="B25" s="17" t="s">
        <v>378</v>
      </c>
      <c r="C25" s="6"/>
      <c r="D25" s="6"/>
    </row>
    <row r="26" spans="1:4" ht="135">
      <c r="A26" s="17" t="s">
        <v>255</v>
      </c>
      <c r="B26" s="17" t="s">
        <v>247</v>
      </c>
      <c r="C26" s="6"/>
      <c r="D26" s="6"/>
    </row>
    <row r="27" spans="1:4" ht="45">
      <c r="A27" s="17"/>
      <c r="B27" s="17" t="s">
        <v>241</v>
      </c>
      <c r="C27" s="6"/>
      <c r="D27" s="6"/>
    </row>
    <row r="28" spans="1:4" ht="30">
      <c r="A28" s="17"/>
      <c r="B28" s="17" t="s">
        <v>242</v>
      </c>
      <c r="C28" s="6"/>
      <c r="D28" s="6"/>
    </row>
    <row r="29" spans="1:4" ht="60">
      <c r="A29" s="17"/>
      <c r="B29" s="17" t="s">
        <v>261</v>
      </c>
      <c r="C29" s="6"/>
      <c r="D29" s="6"/>
    </row>
    <row r="30" spans="1:4" ht="105">
      <c r="A30" s="17"/>
      <c r="B30" s="17" t="s">
        <v>243</v>
      </c>
      <c r="C30" s="7"/>
      <c r="D30" s="7"/>
    </row>
    <row r="31" spans="1:4" ht="105">
      <c r="A31" s="17" t="s">
        <v>254</v>
      </c>
      <c r="B31" s="17" t="s">
        <v>248</v>
      </c>
      <c r="C31" s="2"/>
      <c r="D31" s="2"/>
    </row>
    <row r="32" spans="1:4" ht="60">
      <c r="A32" s="2"/>
      <c r="B32" s="2" t="s">
        <v>249</v>
      </c>
      <c r="C32" s="2"/>
      <c r="D32" s="2"/>
    </row>
    <row r="33" spans="1:4" ht="105">
      <c r="A33" s="2"/>
      <c r="B33" s="19" t="s">
        <v>250</v>
      </c>
      <c r="C33" s="2"/>
      <c r="D33" s="2"/>
    </row>
    <row r="34" spans="1:4" ht="30">
      <c r="A34" s="1"/>
      <c r="B34" s="2" t="s">
        <v>251</v>
      </c>
      <c r="C34" s="1"/>
      <c r="D34" s="1"/>
    </row>
    <row r="35" spans="1:4" ht="90">
      <c r="A35" s="11" t="s">
        <v>256</v>
      </c>
      <c r="B35" s="11" t="s">
        <v>257</v>
      </c>
      <c r="C35" s="1"/>
      <c r="D35" s="1"/>
    </row>
    <row r="36" ht="30">
      <c r="B36" s="10" t="s">
        <v>258</v>
      </c>
    </row>
    <row r="37" ht="60">
      <c r="B37" s="20" t="s">
        <v>259</v>
      </c>
    </row>
    <row r="38" ht="30">
      <c r="B38" s="10" t="s">
        <v>379</v>
      </c>
    </row>
    <row r="39" ht="45">
      <c r="B39" s="21" t="s">
        <v>380</v>
      </c>
    </row>
    <row r="40" ht="60">
      <c r="B40" s="20" t="s">
        <v>381</v>
      </c>
    </row>
    <row r="41" spans="1:2" ht="105">
      <c r="A41" s="16" t="s">
        <v>260</v>
      </c>
      <c r="B41" s="2" t="s">
        <v>382</v>
      </c>
    </row>
    <row r="42" spans="1:2" ht="45">
      <c r="A42" s="22"/>
      <c r="B42" s="2" t="s">
        <v>383</v>
      </c>
    </row>
    <row r="43" spans="1:2" ht="60">
      <c r="A43" s="23"/>
      <c r="B43" s="24" t="s">
        <v>384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143</v>
      </c>
      <c r="B4" s="72" t="s">
        <v>144</v>
      </c>
      <c r="C4" s="45" t="s">
        <v>124</v>
      </c>
      <c r="D4" s="46" t="s">
        <v>127</v>
      </c>
    </row>
    <row r="5" spans="1:4" s="34" customFormat="1" ht="56.25" customHeight="1">
      <c r="A5" s="65"/>
      <c r="B5" s="36"/>
      <c r="C5" s="45" t="s">
        <v>139</v>
      </c>
      <c r="D5" s="35" t="s">
        <v>125</v>
      </c>
    </row>
    <row r="6" spans="1:4" s="34" customFormat="1" ht="74.25" customHeight="1">
      <c r="A6" s="65"/>
      <c r="B6" s="36"/>
      <c r="C6" s="45" t="s">
        <v>139</v>
      </c>
      <c r="D6" s="35" t="s">
        <v>126</v>
      </c>
    </row>
    <row r="7" spans="1:4" s="34" customFormat="1" ht="72" customHeight="1">
      <c r="A7" s="65"/>
      <c r="B7" s="36"/>
      <c r="C7" s="45" t="s">
        <v>139</v>
      </c>
      <c r="D7" s="35" t="s">
        <v>128</v>
      </c>
    </row>
    <row r="8" spans="1:4" s="34" customFormat="1" ht="72" customHeight="1">
      <c r="A8" s="65">
        <v>7950019</v>
      </c>
      <c r="B8" s="36" t="s">
        <v>145</v>
      </c>
      <c r="C8" s="45" t="s">
        <v>139</v>
      </c>
      <c r="D8" s="35" t="s">
        <v>129</v>
      </c>
    </row>
    <row r="9" spans="1:4" s="34" customFormat="1" ht="90" customHeight="1">
      <c r="A9" s="65"/>
      <c r="B9" s="36"/>
      <c r="C9" s="45" t="s">
        <v>139</v>
      </c>
      <c r="D9" s="35" t="s">
        <v>130</v>
      </c>
    </row>
    <row r="10" spans="1:4" s="34" customFormat="1" ht="72" customHeight="1">
      <c r="A10" s="65"/>
      <c r="B10" s="36"/>
      <c r="C10" s="45" t="s">
        <v>139</v>
      </c>
      <c r="D10" s="35" t="s">
        <v>131</v>
      </c>
    </row>
    <row r="11" spans="1:4" s="34" customFormat="1" ht="72" customHeight="1">
      <c r="A11" s="65"/>
      <c r="B11" s="36"/>
      <c r="C11" s="45" t="s">
        <v>139</v>
      </c>
      <c r="D11" s="35" t="s">
        <v>132</v>
      </c>
    </row>
    <row r="12" spans="1:4" s="34" customFormat="1" ht="72" customHeight="1">
      <c r="A12" s="80" t="s">
        <v>531</v>
      </c>
      <c r="B12" s="81" t="s">
        <v>146</v>
      </c>
      <c r="C12" s="45" t="s">
        <v>139</v>
      </c>
      <c r="D12" s="35" t="s">
        <v>133</v>
      </c>
    </row>
    <row r="13" spans="1:4" s="34" customFormat="1" ht="72" customHeight="1">
      <c r="A13" s="65"/>
      <c r="B13" s="36"/>
      <c r="C13" s="45" t="s">
        <v>141</v>
      </c>
      <c r="D13" s="35" t="s">
        <v>134</v>
      </c>
    </row>
    <row r="14" spans="1:4" s="34" customFormat="1" ht="81.75" customHeight="1">
      <c r="A14" s="65"/>
      <c r="B14" s="36"/>
      <c r="C14" s="45" t="s">
        <v>142</v>
      </c>
      <c r="D14" s="35" t="s">
        <v>135</v>
      </c>
    </row>
    <row r="15" spans="1:4" ht="77.25" customHeight="1">
      <c r="A15" s="1"/>
      <c r="B15" s="1"/>
      <c r="C15" s="45" t="s">
        <v>142</v>
      </c>
      <c r="D15" s="35" t="s">
        <v>136</v>
      </c>
    </row>
    <row r="16" spans="1:4" ht="75" customHeight="1">
      <c r="A16" s="1"/>
      <c r="B16" s="1"/>
      <c r="C16" s="45" t="s">
        <v>139</v>
      </c>
      <c r="D16" s="35" t="s">
        <v>137</v>
      </c>
    </row>
    <row r="17" spans="1:4" ht="36.75" customHeight="1">
      <c r="A17" s="1"/>
      <c r="B17" s="1"/>
      <c r="C17" s="45" t="s">
        <v>140</v>
      </c>
      <c r="D17" s="35" t="s">
        <v>138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67" t="s">
        <v>427</v>
      </c>
      <c r="B1" s="267"/>
      <c r="C1" s="267"/>
      <c r="D1" s="267"/>
    </row>
    <row r="2" spans="1:4" ht="15">
      <c r="A2" s="268" t="s">
        <v>496</v>
      </c>
      <c r="B2" s="268"/>
      <c r="C2" s="268" t="s">
        <v>497</v>
      </c>
      <c r="D2" s="268"/>
    </row>
    <row r="3" spans="1:4" ht="15">
      <c r="A3" s="41" t="s">
        <v>425</v>
      </c>
      <c r="B3" s="41"/>
      <c r="C3" s="41" t="s">
        <v>425</v>
      </c>
      <c r="D3" s="35" t="s">
        <v>426</v>
      </c>
    </row>
    <row r="4" spans="1:4" s="34" customFormat="1" ht="45.75" customHeight="1">
      <c r="A4" s="45" t="s">
        <v>58</v>
      </c>
      <c r="B4" s="72" t="s">
        <v>59</v>
      </c>
      <c r="C4" s="45" t="s">
        <v>201</v>
      </c>
      <c r="D4" s="67" t="s">
        <v>200</v>
      </c>
    </row>
    <row r="5" spans="1:4" s="34" customFormat="1" ht="72" customHeight="1">
      <c r="A5" s="65"/>
      <c r="B5" s="36"/>
      <c r="C5" s="45" t="s">
        <v>208</v>
      </c>
      <c r="D5" s="40" t="s">
        <v>202</v>
      </c>
    </row>
    <row r="6" spans="1:4" s="34" customFormat="1" ht="72" customHeight="1">
      <c r="A6" s="65"/>
      <c r="B6" s="36"/>
      <c r="C6" s="45" t="s">
        <v>208</v>
      </c>
      <c r="D6" s="35" t="s">
        <v>203</v>
      </c>
    </row>
    <row r="7" spans="1:4" s="34" customFormat="1" ht="72" customHeight="1">
      <c r="A7" s="65"/>
      <c r="B7" s="36"/>
      <c r="C7" s="45" t="s">
        <v>209</v>
      </c>
      <c r="D7" s="40" t="s">
        <v>204</v>
      </c>
    </row>
    <row r="8" spans="1:4" s="34" customFormat="1" ht="72" customHeight="1">
      <c r="A8" s="65"/>
      <c r="B8" s="36"/>
      <c r="C8" s="45" t="s">
        <v>209</v>
      </c>
      <c r="D8" s="35" t="s">
        <v>205</v>
      </c>
    </row>
    <row r="9" spans="1:4" s="34" customFormat="1" ht="72" customHeight="1">
      <c r="A9" s="65"/>
      <c r="B9" s="36"/>
      <c r="C9" s="45" t="s">
        <v>210</v>
      </c>
      <c r="D9" s="40" t="s">
        <v>206</v>
      </c>
    </row>
    <row r="10" spans="1:4" s="34" customFormat="1" ht="72" customHeight="1">
      <c r="A10" s="65"/>
      <c r="B10" s="36"/>
      <c r="C10" s="45" t="s">
        <v>210</v>
      </c>
      <c r="D10" s="35" t="s">
        <v>207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160</v>
      </c>
      <c r="B3" s="72" t="s">
        <v>161</v>
      </c>
      <c r="C3" s="45" t="s">
        <v>147</v>
      </c>
      <c r="D3" s="46" t="s">
        <v>154</v>
      </c>
    </row>
    <row r="4" spans="1:4" s="34" customFormat="1" ht="67.5" customHeight="1">
      <c r="A4" s="65"/>
      <c r="B4" s="36"/>
      <c r="C4" s="45" t="s">
        <v>149</v>
      </c>
      <c r="D4" s="35" t="s">
        <v>155</v>
      </c>
    </row>
    <row r="5" spans="1:4" s="34" customFormat="1" ht="88.5" customHeight="1">
      <c r="A5" s="65"/>
      <c r="B5" s="36"/>
      <c r="C5" s="45" t="s">
        <v>150</v>
      </c>
      <c r="D5" s="35" t="s">
        <v>156</v>
      </c>
    </row>
    <row r="6" spans="1:4" s="34" customFormat="1" ht="73.5" customHeight="1">
      <c r="A6" s="65"/>
      <c r="B6" s="36"/>
      <c r="C6" s="45" t="s">
        <v>150</v>
      </c>
      <c r="D6" s="35" t="s">
        <v>153</v>
      </c>
    </row>
    <row r="7" spans="1:4" s="34" customFormat="1" ht="108.75" customHeight="1">
      <c r="A7" s="65"/>
      <c r="B7" s="36"/>
      <c r="C7" s="45" t="s">
        <v>150</v>
      </c>
      <c r="D7" s="35" t="s">
        <v>157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151</v>
      </c>
      <c r="D9" s="35" t="s">
        <v>148</v>
      </c>
    </row>
    <row r="10" spans="1:4" s="34" customFormat="1" ht="104.25" customHeight="1">
      <c r="A10" s="65"/>
      <c r="B10" s="36"/>
      <c r="C10" s="45" t="s">
        <v>152</v>
      </c>
      <c r="D10" s="35" t="s">
        <v>158</v>
      </c>
    </row>
    <row r="11" spans="1:4" ht="99" customHeight="1">
      <c r="A11" s="1"/>
      <c r="B11" s="1"/>
      <c r="C11" s="45" t="s">
        <v>152</v>
      </c>
      <c r="D11" s="35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175</v>
      </c>
      <c r="B3" s="72" t="s">
        <v>177</v>
      </c>
      <c r="C3" s="45" t="s">
        <v>167</v>
      </c>
      <c r="D3" s="46" t="s">
        <v>176</v>
      </c>
    </row>
    <row r="4" spans="1:4" s="34" customFormat="1" ht="33" customHeight="1">
      <c r="A4" s="65"/>
      <c r="B4" s="36"/>
      <c r="C4" s="45" t="s">
        <v>168</v>
      </c>
      <c r="D4" s="35" t="s">
        <v>162</v>
      </c>
    </row>
    <row r="5" spans="1:4" s="34" customFormat="1" ht="67.5" customHeight="1">
      <c r="A5" s="65"/>
      <c r="B5" s="36"/>
      <c r="C5" s="45" t="s">
        <v>169</v>
      </c>
      <c r="D5" s="35" t="s">
        <v>172</v>
      </c>
    </row>
    <row r="6" spans="1:4" s="34" customFormat="1" ht="63" customHeight="1">
      <c r="A6" s="65"/>
      <c r="B6" s="36"/>
      <c r="C6" s="45" t="s">
        <v>169</v>
      </c>
      <c r="D6" s="35" t="s">
        <v>165</v>
      </c>
    </row>
    <row r="7" spans="1:4" s="34" customFormat="1" ht="33" customHeight="1">
      <c r="A7" s="65"/>
      <c r="B7" s="36"/>
      <c r="C7" s="45" t="s">
        <v>173</v>
      </c>
      <c r="D7" s="35" t="s">
        <v>163</v>
      </c>
    </row>
    <row r="8" spans="1:4" s="34" customFormat="1" ht="63" customHeight="1">
      <c r="A8" s="65"/>
      <c r="B8" s="36"/>
      <c r="C8" s="45" t="s">
        <v>170</v>
      </c>
      <c r="D8" s="35" t="s">
        <v>165</v>
      </c>
    </row>
    <row r="9" spans="1:4" s="34" customFormat="1" ht="99" customHeight="1">
      <c r="A9" s="65"/>
      <c r="B9" s="36"/>
      <c r="C9" s="45" t="s">
        <v>174</v>
      </c>
      <c r="D9" s="35" t="s">
        <v>164</v>
      </c>
    </row>
    <row r="10" spans="1:4" s="34" customFormat="1" ht="33" customHeight="1">
      <c r="A10" s="65"/>
      <c r="B10" s="36"/>
      <c r="C10" s="45" t="s">
        <v>171</v>
      </c>
      <c r="D10" s="35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503</v>
      </c>
      <c r="B3" s="72" t="s">
        <v>504</v>
      </c>
      <c r="C3" s="45" t="s">
        <v>180</v>
      </c>
      <c r="D3" s="46" t="s">
        <v>179</v>
      </c>
    </row>
    <row r="4" spans="1:4" s="34" customFormat="1" ht="90" customHeight="1">
      <c r="A4" s="65"/>
      <c r="B4" s="36"/>
      <c r="C4" s="45" t="s">
        <v>181</v>
      </c>
      <c r="D4" s="3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503</v>
      </c>
      <c r="B3" s="72" t="s">
        <v>504</v>
      </c>
      <c r="C3" s="45" t="s">
        <v>184</v>
      </c>
      <c r="D3" s="46" t="s">
        <v>182</v>
      </c>
    </row>
    <row r="4" spans="1:4" s="34" customFormat="1" ht="115.5" customHeight="1">
      <c r="A4" s="65"/>
      <c r="B4" s="36"/>
      <c r="C4" s="45" t="s">
        <v>185</v>
      </c>
      <c r="D4" s="3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188</v>
      </c>
      <c r="D3" s="46" t="s">
        <v>187</v>
      </c>
    </row>
    <row r="4" spans="1:4" s="34" customFormat="1" ht="115.5" customHeight="1">
      <c r="A4" s="65"/>
      <c r="B4" s="36"/>
      <c r="C4" s="45" t="s">
        <v>189</v>
      </c>
      <c r="D4" s="3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554</v>
      </c>
      <c r="D1" s="46" t="s">
        <v>195</v>
      </c>
    </row>
    <row r="2" spans="1:4" ht="66" customHeight="1">
      <c r="A2" s="90" t="s">
        <v>508</v>
      </c>
      <c r="B2" s="91" t="s">
        <v>504</v>
      </c>
      <c r="C2" s="70" t="s">
        <v>510</v>
      </c>
      <c r="D2" s="67" t="s">
        <v>252</v>
      </c>
    </row>
    <row r="3" spans="1:4" ht="117" customHeight="1">
      <c r="A3" s="38"/>
      <c r="B3" s="57"/>
      <c r="C3" s="56" t="s">
        <v>511</v>
      </c>
      <c r="D3" s="58" t="s">
        <v>538</v>
      </c>
    </row>
    <row r="4" spans="1:4" ht="99" customHeight="1">
      <c r="A4" s="65" t="s">
        <v>474</v>
      </c>
      <c r="B4" s="93" t="s">
        <v>478</v>
      </c>
      <c r="C4" s="59" t="s">
        <v>512</v>
      </c>
      <c r="D4" s="58" t="s">
        <v>539</v>
      </c>
    </row>
    <row r="5" spans="1:4" ht="102.75" customHeight="1">
      <c r="A5" s="38" t="s">
        <v>483</v>
      </c>
      <c r="B5" s="38" t="s">
        <v>483</v>
      </c>
      <c r="C5" s="56" t="s">
        <v>14</v>
      </c>
      <c r="D5" s="58" t="s">
        <v>540</v>
      </c>
    </row>
    <row r="6" spans="1:4" ht="135" customHeight="1">
      <c r="A6" s="65" t="s">
        <v>482</v>
      </c>
      <c r="B6" s="93" t="s">
        <v>555</v>
      </c>
      <c r="C6" s="60" t="s">
        <v>15</v>
      </c>
      <c r="D6" s="58" t="s">
        <v>541</v>
      </c>
    </row>
    <row r="7" spans="1:4" ht="112.5" customHeight="1">
      <c r="A7" s="92" t="s">
        <v>528</v>
      </c>
      <c r="B7" s="93" t="s">
        <v>530</v>
      </c>
      <c r="C7" s="38" t="s">
        <v>513</v>
      </c>
      <c r="D7" s="61" t="s">
        <v>542</v>
      </c>
    </row>
    <row r="8" spans="1:4" ht="138" customHeight="1">
      <c r="A8" s="92" t="s">
        <v>7</v>
      </c>
      <c r="B8" s="93" t="s">
        <v>578</v>
      </c>
      <c r="C8" s="38" t="s">
        <v>8</v>
      </c>
      <c r="D8" s="61" t="s">
        <v>9</v>
      </c>
    </row>
    <row r="9" spans="1:4" ht="141.75" customHeight="1">
      <c r="A9" s="92" t="s">
        <v>576</v>
      </c>
      <c r="B9" s="93" t="s">
        <v>578</v>
      </c>
      <c r="C9" s="38" t="s">
        <v>577</v>
      </c>
      <c r="D9" s="61" t="s">
        <v>10</v>
      </c>
    </row>
    <row r="10" spans="1:4" ht="66.75" customHeight="1">
      <c r="A10" s="90" t="s">
        <v>507</v>
      </c>
      <c r="B10" s="91" t="s">
        <v>504</v>
      </c>
      <c r="C10" s="70" t="s">
        <v>514</v>
      </c>
      <c r="D10" s="67" t="s">
        <v>253</v>
      </c>
    </row>
    <row r="11" spans="1:4" ht="114" customHeight="1">
      <c r="A11" s="52"/>
      <c r="B11" s="57"/>
      <c r="C11" s="48" t="s">
        <v>515</v>
      </c>
      <c r="D11" s="58" t="s">
        <v>543</v>
      </c>
    </row>
    <row r="12" spans="1:4" ht="123" customHeight="1">
      <c r="A12" s="65" t="s">
        <v>474</v>
      </c>
      <c r="B12" s="93" t="s">
        <v>478</v>
      </c>
      <c r="C12" s="59" t="s">
        <v>516</v>
      </c>
      <c r="D12" s="58" t="s">
        <v>544</v>
      </c>
    </row>
    <row r="13" spans="1:4" ht="118.5" customHeight="1">
      <c r="A13" s="38" t="s">
        <v>483</v>
      </c>
      <c r="B13" s="38" t="s">
        <v>483</v>
      </c>
      <c r="C13" s="56" t="s">
        <v>16</v>
      </c>
      <c r="D13" s="58" t="s">
        <v>213</v>
      </c>
    </row>
    <row r="14" spans="1:4" ht="141" customHeight="1">
      <c r="A14" s="65" t="s">
        <v>482</v>
      </c>
      <c r="B14" s="93" t="s">
        <v>484</v>
      </c>
      <c r="C14" s="60" t="s">
        <v>17</v>
      </c>
      <c r="D14" s="58" t="s">
        <v>214</v>
      </c>
    </row>
    <row r="15" spans="1:4" ht="90.75" customHeight="1">
      <c r="A15" s="65" t="s">
        <v>531</v>
      </c>
      <c r="B15" s="93" t="s">
        <v>532</v>
      </c>
      <c r="C15" s="38" t="s">
        <v>517</v>
      </c>
      <c r="D15" s="61" t="s">
        <v>545</v>
      </c>
    </row>
    <row r="16" spans="1:4" ht="117" customHeight="1">
      <c r="A16" s="65" t="s">
        <v>197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490</v>
      </c>
      <c r="C17" s="84" t="s">
        <v>518</v>
      </c>
      <c r="D17" s="67" t="s">
        <v>255</v>
      </c>
    </row>
    <row r="18" spans="1:4" ht="112.5" customHeight="1">
      <c r="A18" s="82"/>
      <c r="B18" s="50"/>
      <c r="C18" s="83" t="s">
        <v>519</v>
      </c>
      <c r="D18" s="51" t="s">
        <v>215</v>
      </c>
    </row>
    <row r="19" spans="1:4" ht="114" customHeight="1">
      <c r="A19" s="38" t="s">
        <v>474</v>
      </c>
      <c r="B19" s="57" t="s">
        <v>478</v>
      </c>
      <c r="C19" s="59" t="s">
        <v>520</v>
      </c>
      <c r="D19" s="58" t="s">
        <v>546</v>
      </c>
    </row>
    <row r="20" spans="1:4" ht="115.5" customHeight="1">
      <c r="A20" s="38" t="s">
        <v>483</v>
      </c>
      <c r="B20" s="38" t="s">
        <v>483</v>
      </c>
      <c r="C20" s="56" t="s">
        <v>18</v>
      </c>
      <c r="D20" s="58" t="s">
        <v>549</v>
      </c>
    </row>
    <row r="21" spans="1:4" ht="96" customHeight="1">
      <c r="A21" s="65" t="s">
        <v>482</v>
      </c>
      <c r="B21" s="93" t="s">
        <v>529</v>
      </c>
      <c r="C21" s="60" t="s">
        <v>19</v>
      </c>
      <c r="D21" s="58" t="s">
        <v>550</v>
      </c>
    </row>
    <row r="22" spans="1:4" ht="128.25" customHeight="1">
      <c r="A22" s="65" t="s">
        <v>533</v>
      </c>
      <c r="B22" s="38"/>
      <c r="C22" s="38" t="s">
        <v>521</v>
      </c>
      <c r="D22" s="61" t="s">
        <v>217</v>
      </c>
    </row>
    <row r="23" spans="1:4" ht="99" customHeight="1">
      <c r="A23" s="86" t="s">
        <v>535</v>
      </c>
      <c r="B23" s="93" t="s">
        <v>534</v>
      </c>
      <c r="C23" s="59" t="s">
        <v>527</v>
      </c>
      <c r="D23" s="58" t="s">
        <v>216</v>
      </c>
    </row>
    <row r="24" spans="1:4" ht="36" customHeight="1">
      <c r="A24" s="70" t="s">
        <v>547</v>
      </c>
      <c r="B24" s="91" t="s">
        <v>491</v>
      </c>
      <c r="C24" s="84" t="s">
        <v>522</v>
      </c>
      <c r="D24" s="67" t="s">
        <v>212</v>
      </c>
    </row>
    <row r="25" spans="1:4" ht="90">
      <c r="A25" s="86" t="s">
        <v>547</v>
      </c>
      <c r="B25" s="93" t="s">
        <v>504</v>
      </c>
      <c r="C25" s="48" t="s">
        <v>548</v>
      </c>
      <c r="D25" s="58" t="s">
        <v>218</v>
      </c>
    </row>
    <row r="26" spans="1:4" ht="84" customHeight="1">
      <c r="A26" s="65" t="s">
        <v>474</v>
      </c>
      <c r="B26" s="93" t="s">
        <v>478</v>
      </c>
      <c r="C26" s="59" t="s">
        <v>523</v>
      </c>
      <c r="D26" s="58" t="s">
        <v>219</v>
      </c>
    </row>
    <row r="27" spans="1:4" ht="93" customHeight="1">
      <c r="A27" s="38" t="s">
        <v>483</v>
      </c>
      <c r="B27" s="38" t="s">
        <v>483</v>
      </c>
      <c r="C27" s="56" t="s">
        <v>20</v>
      </c>
      <c r="D27" s="58" t="s">
        <v>220</v>
      </c>
    </row>
    <row r="28" spans="1:4" ht="123" customHeight="1">
      <c r="A28" s="65" t="s">
        <v>482</v>
      </c>
      <c r="B28" s="93" t="s">
        <v>529</v>
      </c>
      <c r="C28" s="60" t="s">
        <v>21</v>
      </c>
      <c r="D28" s="58" t="s">
        <v>221</v>
      </c>
    </row>
    <row r="29" spans="1:4" ht="108.75" customHeight="1">
      <c r="A29" s="65" t="s">
        <v>531</v>
      </c>
      <c r="B29" s="82"/>
      <c r="C29" s="82" t="s">
        <v>524</v>
      </c>
      <c r="D29" s="89" t="s">
        <v>222</v>
      </c>
    </row>
    <row r="30" spans="1:4" ht="92.25" customHeight="1">
      <c r="A30" s="70" t="s">
        <v>501</v>
      </c>
      <c r="B30" s="91" t="s">
        <v>491</v>
      </c>
      <c r="C30" s="84" t="s">
        <v>525</v>
      </c>
      <c r="D30" s="67" t="s">
        <v>223</v>
      </c>
    </row>
    <row r="31" spans="1:4" ht="85.5" customHeight="1">
      <c r="A31" s="70" t="s">
        <v>501</v>
      </c>
      <c r="B31" s="91" t="s">
        <v>491</v>
      </c>
      <c r="C31" s="82" t="s">
        <v>551</v>
      </c>
      <c r="D31" s="51" t="s">
        <v>224</v>
      </c>
    </row>
    <row r="32" spans="1:4" ht="104.25" customHeight="1">
      <c r="A32" s="65" t="s">
        <v>474</v>
      </c>
      <c r="B32" s="93" t="s">
        <v>478</v>
      </c>
      <c r="C32" s="59" t="s">
        <v>526</v>
      </c>
      <c r="D32" s="58" t="s">
        <v>225</v>
      </c>
    </row>
    <row r="33" spans="1:4" ht="87" customHeight="1">
      <c r="A33" s="38" t="s">
        <v>483</v>
      </c>
      <c r="B33" s="38" t="s">
        <v>483</v>
      </c>
      <c r="C33" s="56" t="s">
        <v>22</v>
      </c>
      <c r="D33" s="58" t="s">
        <v>226</v>
      </c>
    </row>
    <row r="34" spans="1:4" ht="99.75" customHeight="1">
      <c r="A34" s="90" t="s">
        <v>482</v>
      </c>
      <c r="B34" s="91" t="s">
        <v>529</v>
      </c>
      <c r="C34" s="88" t="s">
        <v>23</v>
      </c>
      <c r="D34" s="51" t="s">
        <v>227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536</v>
      </c>
      <c r="B36" s="91" t="s">
        <v>537</v>
      </c>
      <c r="C36" s="88" t="s">
        <v>552</v>
      </c>
      <c r="D36" s="67" t="s">
        <v>509</v>
      </c>
    </row>
    <row r="37" spans="1:4" ht="78.75" customHeight="1">
      <c r="A37" s="83"/>
      <c r="B37" s="50"/>
      <c r="C37" s="88" t="s">
        <v>2</v>
      </c>
      <c r="D37" s="51" t="s">
        <v>228</v>
      </c>
    </row>
    <row r="38" spans="1:4" ht="62.25" customHeight="1">
      <c r="A38" s="83"/>
      <c r="B38" s="50"/>
      <c r="C38" s="84" t="s">
        <v>567</v>
      </c>
      <c r="D38" s="67" t="s">
        <v>553</v>
      </c>
    </row>
    <row r="39" spans="1:4" ht="57" customHeight="1">
      <c r="A39" s="86" t="s">
        <v>494</v>
      </c>
      <c r="B39" s="93" t="s">
        <v>495</v>
      </c>
      <c r="C39" s="48" t="s">
        <v>568</v>
      </c>
      <c r="D39" s="58" t="s">
        <v>229</v>
      </c>
    </row>
    <row r="40" spans="1:4" ht="73.5" customHeight="1">
      <c r="A40" s="86" t="s">
        <v>501</v>
      </c>
      <c r="B40" s="93" t="s">
        <v>504</v>
      </c>
      <c r="C40" s="48" t="s">
        <v>569</v>
      </c>
      <c r="D40" s="58" t="s">
        <v>230</v>
      </c>
    </row>
    <row r="41" spans="1:4" ht="75" customHeight="1">
      <c r="A41" s="86" t="s">
        <v>503</v>
      </c>
      <c r="B41" s="93" t="s">
        <v>505</v>
      </c>
      <c r="C41" s="48" t="s">
        <v>570</v>
      </c>
      <c r="D41" s="58" t="s">
        <v>231</v>
      </c>
    </row>
    <row r="42" spans="1:4" ht="138.75" customHeight="1">
      <c r="A42" s="86" t="s">
        <v>574</v>
      </c>
      <c r="B42" s="93" t="s">
        <v>575</v>
      </c>
      <c r="C42" s="48" t="s">
        <v>573</v>
      </c>
      <c r="D42" s="58" t="s">
        <v>3</v>
      </c>
    </row>
    <row r="43" spans="1:4" ht="78" customHeight="1">
      <c r="A43" s="86" t="s">
        <v>196</v>
      </c>
      <c r="B43" s="93" t="s">
        <v>575</v>
      </c>
      <c r="C43" s="48" t="s">
        <v>24</v>
      </c>
      <c r="D43" s="58" t="s">
        <v>4</v>
      </c>
    </row>
    <row r="44" spans="1:4" ht="61.5" customHeight="1">
      <c r="A44" s="86" t="s">
        <v>502</v>
      </c>
      <c r="B44" s="93" t="s">
        <v>506</v>
      </c>
      <c r="C44" s="48" t="s">
        <v>571</v>
      </c>
      <c r="D44" s="58" t="s">
        <v>5</v>
      </c>
    </row>
    <row r="45" spans="1:4" ht="49.5" customHeight="1">
      <c r="A45" s="65" t="s">
        <v>474</v>
      </c>
      <c r="B45" s="93" t="s">
        <v>478</v>
      </c>
      <c r="C45" s="59" t="s">
        <v>572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486</v>
      </c>
      <c r="B3" s="72" t="s">
        <v>192</v>
      </c>
      <c r="C3" s="45" t="s">
        <v>190</v>
      </c>
      <c r="D3" s="46" t="s">
        <v>193</v>
      </c>
    </row>
    <row r="4" spans="1:4" s="34" customFormat="1" ht="111" customHeight="1">
      <c r="A4" s="65"/>
      <c r="B4" s="36"/>
      <c r="C4" s="45" t="s">
        <v>191</v>
      </c>
      <c r="D4" s="35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2" zoomScaleNormal="82" zoomScalePageLayoutView="0" workbookViewId="0" topLeftCell="D60">
      <selection activeCell="M11" sqref="M11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72.421875" style="106" customWidth="1"/>
    <col min="5" max="5" width="12.7109375" style="103" hidden="1" customWidth="1"/>
    <col min="6" max="6" width="9.421875" style="159" customWidth="1"/>
    <col min="7" max="7" width="8.28125" style="144" customWidth="1"/>
    <col min="8" max="8" width="8.421875" style="144" customWidth="1"/>
    <col min="9" max="9" width="14.140625" style="34" customWidth="1"/>
    <col min="10" max="11" width="8.8515625" style="34" customWidth="1"/>
    <col min="12" max="16384" width="8.8515625" style="34" customWidth="1"/>
  </cols>
  <sheetData>
    <row r="1" spans="4:12" ht="23.25" customHeight="1">
      <c r="D1" s="124"/>
      <c r="E1" s="140"/>
      <c r="G1" s="156"/>
      <c r="H1" s="156"/>
      <c r="I1" s="310" t="s">
        <v>633</v>
      </c>
      <c r="J1" s="310"/>
      <c r="K1" s="156"/>
      <c r="L1" s="156"/>
    </row>
    <row r="2" spans="4:10" ht="18.75">
      <c r="D2" s="124"/>
      <c r="G2" s="143"/>
      <c r="H2" s="143"/>
      <c r="I2" s="125" t="s">
        <v>647</v>
      </c>
      <c r="J2" s="125"/>
    </row>
    <row r="3" spans="4:10" ht="18.75">
      <c r="D3" s="124"/>
      <c r="G3" s="143"/>
      <c r="H3" s="143"/>
      <c r="I3" s="125" t="s">
        <v>592</v>
      </c>
      <c r="J3" s="125"/>
    </row>
    <row r="4" spans="4:12" ht="18.75">
      <c r="D4" s="124"/>
      <c r="E4" s="140"/>
      <c r="G4" s="157"/>
      <c r="H4" s="157"/>
      <c r="I4" s="308" t="s">
        <v>648</v>
      </c>
      <c r="J4" s="308"/>
      <c r="K4" s="308"/>
      <c r="L4" s="308"/>
    </row>
    <row r="5" spans="4:12" ht="18.75">
      <c r="D5" s="124"/>
      <c r="E5" s="229"/>
      <c r="G5" s="157"/>
      <c r="H5" s="157"/>
      <c r="I5" s="228"/>
      <c r="J5" s="228"/>
      <c r="K5" s="228"/>
      <c r="L5" s="228"/>
    </row>
    <row r="6" spans="2:11" ht="28.5" customHeight="1">
      <c r="B6" s="309" t="s">
        <v>649</v>
      </c>
      <c r="C6" s="309"/>
      <c r="D6" s="309"/>
      <c r="E6" s="309"/>
      <c r="F6" s="309"/>
      <c r="G6" s="309"/>
      <c r="H6" s="309"/>
      <c r="I6" s="309"/>
      <c r="J6" s="141"/>
      <c r="K6" s="34" t="s">
        <v>678</v>
      </c>
    </row>
    <row r="7" spans="1:11" ht="52.5" customHeight="1">
      <c r="A7" s="41" t="s">
        <v>425</v>
      </c>
      <c r="B7" s="41" t="s">
        <v>426</v>
      </c>
      <c r="C7" s="101" t="s">
        <v>425</v>
      </c>
      <c r="D7" s="82" t="s">
        <v>426</v>
      </c>
      <c r="F7" s="158" t="s">
        <v>614</v>
      </c>
      <c r="G7" s="145" t="s">
        <v>602</v>
      </c>
      <c r="H7" s="145" t="s">
        <v>603</v>
      </c>
      <c r="I7" s="101" t="s">
        <v>600</v>
      </c>
      <c r="J7" s="142" t="s">
        <v>601</v>
      </c>
      <c r="K7" s="126" t="s">
        <v>593</v>
      </c>
    </row>
    <row r="8" spans="1:11" ht="20.25" customHeight="1">
      <c r="A8" s="41"/>
      <c r="B8" s="41"/>
      <c r="C8" s="101"/>
      <c r="D8" s="223" t="s">
        <v>595</v>
      </c>
      <c r="E8" s="224"/>
      <c r="F8" s="225"/>
      <c r="G8" s="226"/>
      <c r="H8" s="226"/>
      <c r="I8" s="227"/>
      <c r="J8" s="227"/>
      <c r="K8" s="247">
        <f>K10+K41+K49+K53+K58+K63+K75</f>
        <v>17606.6</v>
      </c>
    </row>
    <row r="9" spans="1:11" ht="20.25" customHeight="1">
      <c r="A9" s="41"/>
      <c r="B9" s="41"/>
      <c r="C9" s="101"/>
      <c r="D9" s="311" t="s">
        <v>677</v>
      </c>
      <c r="E9" s="312"/>
      <c r="F9" s="312"/>
      <c r="G9" s="312"/>
      <c r="H9" s="312"/>
      <c r="I9" s="312"/>
      <c r="J9" s="312"/>
      <c r="K9" s="313"/>
    </row>
    <row r="10" spans="1:11" ht="15.75">
      <c r="A10" s="41"/>
      <c r="B10" s="41"/>
      <c r="C10" s="101"/>
      <c r="D10" s="183" t="s">
        <v>617</v>
      </c>
      <c r="E10" s="218"/>
      <c r="F10" s="219" t="s">
        <v>615</v>
      </c>
      <c r="G10" s="220" t="s">
        <v>609</v>
      </c>
      <c r="H10" s="220"/>
      <c r="I10" s="221"/>
      <c r="J10" s="222"/>
      <c r="K10" s="248">
        <f>K11+K15+K26+K29+K32+K36</f>
        <v>2849.16</v>
      </c>
    </row>
    <row r="11" spans="1:14" ht="37.5" customHeight="1">
      <c r="A11" s="117"/>
      <c r="B11" s="118"/>
      <c r="C11" s="110" t="s">
        <v>25</v>
      </c>
      <c r="D11" s="175" t="s">
        <v>625</v>
      </c>
      <c r="E11" s="176"/>
      <c r="F11" s="161" t="s">
        <v>615</v>
      </c>
      <c r="G11" s="168" t="s">
        <v>609</v>
      </c>
      <c r="H11" s="168" t="s">
        <v>608</v>
      </c>
      <c r="I11" s="169"/>
      <c r="J11" s="169"/>
      <c r="K11" s="170">
        <f>K12</f>
        <v>543.5</v>
      </c>
      <c r="L11" s="113"/>
      <c r="M11" s="114"/>
      <c r="N11" s="113"/>
    </row>
    <row r="12" spans="1:11" ht="54.75" customHeight="1">
      <c r="A12" s="88" t="s">
        <v>38</v>
      </c>
      <c r="B12" s="102" t="s">
        <v>39</v>
      </c>
      <c r="C12" s="111" t="s">
        <v>37</v>
      </c>
      <c r="D12" s="96" t="s">
        <v>659</v>
      </c>
      <c r="E12" s="105"/>
      <c r="F12" s="158" t="s">
        <v>615</v>
      </c>
      <c r="G12" s="155" t="s">
        <v>609</v>
      </c>
      <c r="H12" s="155" t="s">
        <v>608</v>
      </c>
      <c r="I12" s="97" t="s">
        <v>28</v>
      </c>
      <c r="J12" s="97">
        <v>100</v>
      </c>
      <c r="K12" s="45">
        <f>K13+K14</f>
        <v>543.5</v>
      </c>
    </row>
    <row r="13" spans="1:11" ht="15.75" customHeight="1">
      <c r="A13" s="88"/>
      <c r="B13" s="102"/>
      <c r="C13" s="111"/>
      <c r="D13" s="257" t="s">
        <v>638</v>
      </c>
      <c r="E13" s="231"/>
      <c r="F13" s="158" t="s">
        <v>615</v>
      </c>
      <c r="G13" s="155" t="s">
        <v>609</v>
      </c>
      <c r="H13" s="155" t="s">
        <v>608</v>
      </c>
      <c r="I13" s="97" t="s">
        <v>28</v>
      </c>
      <c r="J13" s="97">
        <v>121</v>
      </c>
      <c r="K13" s="45">
        <v>417.4</v>
      </c>
    </row>
    <row r="14" spans="1:11" ht="47.25" customHeight="1">
      <c r="A14" s="88"/>
      <c r="B14" s="102"/>
      <c r="C14" s="111"/>
      <c r="D14" s="258" t="s">
        <v>639</v>
      </c>
      <c r="E14" s="231"/>
      <c r="F14" s="158" t="s">
        <v>615</v>
      </c>
      <c r="G14" s="155" t="s">
        <v>609</v>
      </c>
      <c r="H14" s="155" t="s">
        <v>608</v>
      </c>
      <c r="I14" s="97" t="s">
        <v>28</v>
      </c>
      <c r="J14" s="97">
        <v>129</v>
      </c>
      <c r="K14" s="45">
        <v>126.1</v>
      </c>
    </row>
    <row r="15" spans="1:11" ht="48" customHeight="1">
      <c r="A15" s="88"/>
      <c r="B15" s="102"/>
      <c r="C15" s="111"/>
      <c r="D15" s="252" t="s">
        <v>658</v>
      </c>
      <c r="E15" s="104"/>
      <c r="F15" s="168" t="s">
        <v>615</v>
      </c>
      <c r="G15" s="168" t="s">
        <v>609</v>
      </c>
      <c r="H15" s="168" t="s">
        <v>637</v>
      </c>
      <c r="I15" s="169"/>
      <c r="J15" s="169"/>
      <c r="K15" s="249">
        <f>K16+K20+K22</f>
        <v>2214.96</v>
      </c>
    </row>
    <row r="16" spans="1:11" ht="55.5" customHeight="1">
      <c r="A16" s="88"/>
      <c r="B16" s="102"/>
      <c r="C16" s="111"/>
      <c r="D16" s="96" t="s">
        <v>660</v>
      </c>
      <c r="E16" s="104"/>
      <c r="F16" s="158" t="s">
        <v>615</v>
      </c>
      <c r="G16" s="151" t="s">
        <v>609</v>
      </c>
      <c r="H16" s="151" t="s">
        <v>637</v>
      </c>
      <c r="I16" s="98" t="s">
        <v>31</v>
      </c>
      <c r="J16" s="98">
        <v>100</v>
      </c>
      <c r="K16" s="44">
        <f>K17+K18+K19</f>
        <v>1790.2</v>
      </c>
    </row>
    <row r="17" spans="1:11" ht="16.5" customHeight="1">
      <c r="A17" s="88"/>
      <c r="B17" s="102"/>
      <c r="C17" s="111"/>
      <c r="D17" s="258" t="s">
        <v>638</v>
      </c>
      <c r="E17" s="127"/>
      <c r="F17" s="158" t="s">
        <v>615</v>
      </c>
      <c r="G17" s="151" t="s">
        <v>609</v>
      </c>
      <c r="H17" s="151" t="s">
        <v>637</v>
      </c>
      <c r="I17" s="98" t="s">
        <v>31</v>
      </c>
      <c r="J17" s="98">
        <v>121</v>
      </c>
      <c r="K17" s="44">
        <v>1375.2</v>
      </c>
    </row>
    <row r="18" spans="1:11" ht="33" customHeight="1">
      <c r="A18" s="88"/>
      <c r="B18" s="102"/>
      <c r="C18" s="111"/>
      <c r="D18" s="259" t="s">
        <v>641</v>
      </c>
      <c r="E18" s="127"/>
      <c r="F18" s="158" t="s">
        <v>615</v>
      </c>
      <c r="G18" s="151" t="s">
        <v>609</v>
      </c>
      <c r="H18" s="151" t="s">
        <v>637</v>
      </c>
      <c r="I18" s="98" t="s">
        <v>31</v>
      </c>
      <c r="J18" s="98">
        <v>122</v>
      </c>
      <c r="K18" s="44">
        <v>6</v>
      </c>
    </row>
    <row r="19" spans="1:11" ht="45" customHeight="1">
      <c r="A19" s="88"/>
      <c r="B19" s="102"/>
      <c r="C19" s="111"/>
      <c r="D19" s="260" t="s">
        <v>639</v>
      </c>
      <c r="E19" s="127"/>
      <c r="F19" s="158" t="s">
        <v>615</v>
      </c>
      <c r="G19" s="151" t="s">
        <v>609</v>
      </c>
      <c r="H19" s="151" t="s">
        <v>637</v>
      </c>
      <c r="I19" s="98" t="s">
        <v>31</v>
      </c>
      <c r="J19" s="98">
        <v>129</v>
      </c>
      <c r="K19" s="44">
        <v>409</v>
      </c>
    </row>
    <row r="20" spans="1:11" ht="31.5" customHeight="1">
      <c r="A20" s="88"/>
      <c r="B20" s="102"/>
      <c r="C20" s="111"/>
      <c r="D20" s="96" t="s">
        <v>661</v>
      </c>
      <c r="E20" s="104"/>
      <c r="F20" s="158" t="s">
        <v>615</v>
      </c>
      <c r="G20" s="151" t="s">
        <v>609</v>
      </c>
      <c r="H20" s="151" t="s">
        <v>637</v>
      </c>
      <c r="I20" s="98" t="s">
        <v>31</v>
      </c>
      <c r="J20" s="98">
        <v>200</v>
      </c>
      <c r="K20" s="44">
        <f>K21</f>
        <v>404.76</v>
      </c>
    </row>
    <row r="21" spans="1:11" ht="21.75" customHeight="1">
      <c r="A21" s="88"/>
      <c r="B21" s="102"/>
      <c r="C21" s="111"/>
      <c r="D21" s="260" t="s">
        <v>662</v>
      </c>
      <c r="E21" s="127"/>
      <c r="F21" s="158" t="s">
        <v>615</v>
      </c>
      <c r="G21" s="151" t="s">
        <v>609</v>
      </c>
      <c r="H21" s="151" t="s">
        <v>637</v>
      </c>
      <c r="I21" s="98" t="s">
        <v>31</v>
      </c>
      <c r="J21" s="98">
        <v>244</v>
      </c>
      <c r="K21" s="44">
        <v>404.76</v>
      </c>
    </row>
    <row r="22" spans="1:11" ht="23.25" customHeight="1">
      <c r="A22" s="88"/>
      <c r="B22" s="102"/>
      <c r="C22" s="111"/>
      <c r="D22" s="96" t="s">
        <v>650</v>
      </c>
      <c r="E22" s="104"/>
      <c r="F22" s="158" t="s">
        <v>615</v>
      </c>
      <c r="G22" s="151" t="s">
        <v>609</v>
      </c>
      <c r="H22" s="151" t="s">
        <v>637</v>
      </c>
      <c r="I22" s="98" t="s">
        <v>31</v>
      </c>
      <c r="J22" s="98">
        <v>800</v>
      </c>
      <c r="K22" s="44">
        <f>K23+K24+K25</f>
        <v>20</v>
      </c>
    </row>
    <row r="23" spans="1:11" ht="15.75" customHeight="1">
      <c r="A23" s="88"/>
      <c r="B23" s="102"/>
      <c r="C23" s="111"/>
      <c r="D23" s="257" t="s">
        <v>663</v>
      </c>
      <c r="E23" s="127"/>
      <c r="F23" s="158" t="s">
        <v>615</v>
      </c>
      <c r="G23" s="146" t="s">
        <v>609</v>
      </c>
      <c r="H23" s="146" t="s">
        <v>637</v>
      </c>
      <c r="I23" s="98" t="s">
        <v>31</v>
      </c>
      <c r="J23" s="111">
        <v>851</v>
      </c>
      <c r="K23" s="115">
        <v>16</v>
      </c>
    </row>
    <row r="24" spans="1:11" ht="15.75" customHeight="1">
      <c r="A24" s="88"/>
      <c r="B24" s="102"/>
      <c r="C24" s="111"/>
      <c r="D24" s="257" t="s">
        <v>643</v>
      </c>
      <c r="E24" s="127"/>
      <c r="F24" s="158" t="s">
        <v>615</v>
      </c>
      <c r="G24" s="146" t="s">
        <v>609</v>
      </c>
      <c r="H24" s="146" t="s">
        <v>637</v>
      </c>
      <c r="I24" s="98" t="s">
        <v>31</v>
      </c>
      <c r="J24" s="111">
        <v>852</v>
      </c>
      <c r="K24" s="115">
        <v>2</v>
      </c>
    </row>
    <row r="25" spans="1:11" ht="18.75" customHeight="1">
      <c r="A25" s="88"/>
      <c r="B25" s="102"/>
      <c r="C25" s="111"/>
      <c r="D25" s="261" t="s">
        <v>646</v>
      </c>
      <c r="E25" s="238"/>
      <c r="F25" s="158" t="s">
        <v>615</v>
      </c>
      <c r="G25" s="146" t="s">
        <v>609</v>
      </c>
      <c r="H25" s="146" t="s">
        <v>637</v>
      </c>
      <c r="I25" s="98" t="s">
        <v>31</v>
      </c>
      <c r="J25" s="111">
        <v>853</v>
      </c>
      <c r="K25" s="239">
        <v>2</v>
      </c>
    </row>
    <row r="26" spans="1:11" ht="45.75" customHeight="1">
      <c r="A26" s="119"/>
      <c r="B26" s="120"/>
      <c r="C26" s="110" t="s">
        <v>498</v>
      </c>
      <c r="D26" s="175" t="s">
        <v>664</v>
      </c>
      <c r="E26" s="251"/>
      <c r="F26" s="168" t="s">
        <v>615</v>
      </c>
      <c r="G26" s="168" t="s">
        <v>609</v>
      </c>
      <c r="H26" s="168" t="s">
        <v>607</v>
      </c>
      <c r="I26" s="169" t="s">
        <v>27</v>
      </c>
      <c r="J26" s="169"/>
      <c r="K26" s="170">
        <f>K28</f>
        <v>21.7</v>
      </c>
    </row>
    <row r="27" spans="1:11" ht="24" customHeight="1">
      <c r="A27" s="119"/>
      <c r="B27" s="120"/>
      <c r="C27" s="253"/>
      <c r="D27" s="50" t="s">
        <v>665</v>
      </c>
      <c r="E27" s="231"/>
      <c r="F27" s="158" t="s">
        <v>615</v>
      </c>
      <c r="G27" s="158" t="s">
        <v>609</v>
      </c>
      <c r="H27" s="158" t="s">
        <v>607</v>
      </c>
      <c r="I27" s="245" t="s">
        <v>27</v>
      </c>
      <c r="J27" s="245">
        <v>500</v>
      </c>
      <c r="K27" s="83">
        <f>K28</f>
        <v>21.7</v>
      </c>
    </row>
    <row r="28" spans="1:11" ht="23.25" customHeight="1">
      <c r="A28" s="119"/>
      <c r="B28" s="120"/>
      <c r="C28" s="233"/>
      <c r="D28" s="50" t="s">
        <v>640</v>
      </c>
      <c r="E28" s="231"/>
      <c r="F28" s="158" t="s">
        <v>615</v>
      </c>
      <c r="G28" s="154" t="s">
        <v>609</v>
      </c>
      <c r="H28" s="154" t="s">
        <v>607</v>
      </c>
      <c r="I28" s="99" t="s">
        <v>27</v>
      </c>
      <c r="J28" s="99">
        <v>540</v>
      </c>
      <c r="K28" s="70">
        <v>21.7</v>
      </c>
    </row>
    <row r="29" spans="1:11" s="179" customFormat="1" ht="23.25" customHeight="1">
      <c r="A29" s="241"/>
      <c r="B29" s="242"/>
      <c r="C29" s="233"/>
      <c r="D29" s="244" t="s">
        <v>666</v>
      </c>
      <c r="E29" s="243"/>
      <c r="F29" s="168" t="s">
        <v>615</v>
      </c>
      <c r="G29" s="168" t="s">
        <v>609</v>
      </c>
      <c r="H29" s="168" t="s">
        <v>651</v>
      </c>
      <c r="I29" s="169"/>
      <c r="J29" s="169"/>
      <c r="K29" s="170">
        <f>K30</f>
        <v>50</v>
      </c>
    </row>
    <row r="30" spans="1:11" ht="24.75" customHeight="1">
      <c r="A30" s="119"/>
      <c r="B30" s="120"/>
      <c r="C30" s="233"/>
      <c r="D30" s="246" t="s">
        <v>650</v>
      </c>
      <c r="E30" s="231"/>
      <c r="F30" s="158" t="s">
        <v>615</v>
      </c>
      <c r="G30" s="154" t="s">
        <v>609</v>
      </c>
      <c r="H30" s="154" t="s">
        <v>651</v>
      </c>
      <c r="I30" s="99" t="s">
        <v>652</v>
      </c>
      <c r="J30" s="99">
        <v>800</v>
      </c>
      <c r="K30" s="70">
        <f>K31</f>
        <v>50</v>
      </c>
    </row>
    <row r="31" spans="1:11" ht="24.75" customHeight="1">
      <c r="A31" s="119"/>
      <c r="B31" s="120"/>
      <c r="C31" s="233"/>
      <c r="D31" s="246" t="s">
        <v>667</v>
      </c>
      <c r="E31" s="231"/>
      <c r="F31" s="158" t="s">
        <v>615</v>
      </c>
      <c r="G31" s="158" t="s">
        <v>609</v>
      </c>
      <c r="H31" s="158" t="s">
        <v>651</v>
      </c>
      <c r="I31" s="245" t="s">
        <v>652</v>
      </c>
      <c r="J31" s="245">
        <v>880</v>
      </c>
      <c r="K31" s="70">
        <v>50</v>
      </c>
    </row>
    <row r="32" spans="1:11" s="210" customFormat="1" ht="25.5" customHeight="1">
      <c r="A32" s="207"/>
      <c r="B32" s="208"/>
      <c r="C32" s="209"/>
      <c r="D32" s="175" t="s">
        <v>626</v>
      </c>
      <c r="E32" s="177"/>
      <c r="F32" s="168" t="s">
        <v>615</v>
      </c>
      <c r="G32" s="168" t="s">
        <v>609</v>
      </c>
      <c r="H32" s="168" t="s">
        <v>613</v>
      </c>
      <c r="I32" s="169"/>
      <c r="J32" s="169"/>
      <c r="K32" s="170">
        <f>K33</f>
        <v>1</v>
      </c>
    </row>
    <row r="33" spans="1:11" ht="25.5" customHeight="1">
      <c r="A33" s="115" t="s">
        <v>30</v>
      </c>
      <c r="B33" s="96" t="s">
        <v>41</v>
      </c>
      <c r="C33" s="116" t="s">
        <v>44</v>
      </c>
      <c r="D33" s="50" t="s">
        <v>650</v>
      </c>
      <c r="E33" s="105"/>
      <c r="F33" s="158" t="s">
        <v>615</v>
      </c>
      <c r="G33" s="154" t="s">
        <v>609</v>
      </c>
      <c r="H33" s="154" t="s">
        <v>613</v>
      </c>
      <c r="I33" s="99" t="s">
        <v>211</v>
      </c>
      <c r="J33" s="99">
        <v>800</v>
      </c>
      <c r="K33" s="70">
        <v>1</v>
      </c>
    </row>
    <row r="34" spans="1:11" ht="30" hidden="1">
      <c r="A34" s="44" t="s">
        <v>29</v>
      </c>
      <c r="B34" s="36" t="s">
        <v>40</v>
      </c>
      <c r="C34" s="108" t="s">
        <v>42</v>
      </c>
      <c r="D34" s="128" t="s">
        <v>43</v>
      </c>
      <c r="E34" s="104"/>
      <c r="F34" s="158"/>
      <c r="G34" s="147"/>
      <c r="H34" s="147"/>
      <c r="I34" s="108" t="s">
        <v>42</v>
      </c>
      <c r="J34" s="108"/>
      <c r="K34" s="86"/>
    </row>
    <row r="35" spans="1:11" ht="15">
      <c r="A35" s="44"/>
      <c r="B35" s="36"/>
      <c r="C35" s="108"/>
      <c r="D35" s="234" t="s">
        <v>668</v>
      </c>
      <c r="E35" s="127"/>
      <c r="F35" s="158" t="s">
        <v>615</v>
      </c>
      <c r="G35" s="147" t="s">
        <v>609</v>
      </c>
      <c r="H35" s="147" t="s">
        <v>613</v>
      </c>
      <c r="I35" s="99" t="s">
        <v>211</v>
      </c>
      <c r="J35" s="108">
        <v>870</v>
      </c>
      <c r="K35" s="86">
        <v>1</v>
      </c>
    </row>
    <row r="36" spans="1:11" s="179" customFormat="1" ht="19.5" customHeight="1">
      <c r="A36" s="134"/>
      <c r="B36" s="132"/>
      <c r="C36" s="131"/>
      <c r="D36" s="254" t="s">
        <v>618</v>
      </c>
      <c r="E36" s="255"/>
      <c r="F36" s="256" t="s">
        <v>615</v>
      </c>
      <c r="G36" s="180" t="s">
        <v>609</v>
      </c>
      <c r="H36" s="180" t="s">
        <v>610</v>
      </c>
      <c r="I36" s="181"/>
      <c r="J36" s="181"/>
      <c r="K36" s="198">
        <f>K37+K39</f>
        <v>18</v>
      </c>
    </row>
    <row r="37" spans="1:11" ht="25.5" customHeight="1">
      <c r="A37" s="134"/>
      <c r="B37" s="132"/>
      <c r="C37" s="133" t="s">
        <v>168</v>
      </c>
      <c r="D37" s="96" t="s">
        <v>661</v>
      </c>
      <c r="E37" s="127"/>
      <c r="F37" s="160" t="s">
        <v>615</v>
      </c>
      <c r="G37" s="148" t="s">
        <v>609</v>
      </c>
      <c r="H37" s="148" t="s">
        <v>610</v>
      </c>
      <c r="I37" s="133" t="s">
        <v>656</v>
      </c>
      <c r="J37" s="133">
        <v>200</v>
      </c>
      <c r="K37" s="86">
        <f>K38</f>
        <v>16</v>
      </c>
    </row>
    <row r="38" spans="1:11" ht="17.25" customHeight="1">
      <c r="A38" s="134"/>
      <c r="B38" s="132"/>
      <c r="C38" s="133"/>
      <c r="D38" s="232" t="s">
        <v>669</v>
      </c>
      <c r="E38" s="127"/>
      <c r="F38" s="160" t="s">
        <v>615</v>
      </c>
      <c r="G38" s="250" t="s">
        <v>609</v>
      </c>
      <c r="H38" s="250" t="s">
        <v>610</v>
      </c>
      <c r="I38" s="135" t="s">
        <v>656</v>
      </c>
      <c r="J38" s="135">
        <v>244</v>
      </c>
      <c r="K38" s="56">
        <v>16</v>
      </c>
    </row>
    <row r="39" spans="1:11" ht="21.75" customHeight="1">
      <c r="A39" s="134"/>
      <c r="B39" s="132"/>
      <c r="C39" s="133"/>
      <c r="D39" s="96" t="s">
        <v>661</v>
      </c>
      <c r="E39" s="104"/>
      <c r="F39" s="147" t="s">
        <v>615</v>
      </c>
      <c r="G39" s="147" t="s">
        <v>609</v>
      </c>
      <c r="H39" s="147" t="s">
        <v>610</v>
      </c>
      <c r="I39" s="131" t="s">
        <v>634</v>
      </c>
      <c r="J39" s="108">
        <v>200</v>
      </c>
      <c r="K39" s="86">
        <f>K40</f>
        <v>2</v>
      </c>
    </row>
    <row r="40" spans="1:11" ht="19.5" customHeight="1">
      <c r="A40" s="134"/>
      <c r="B40" s="132"/>
      <c r="C40" s="133"/>
      <c r="D40" s="259" t="s">
        <v>669</v>
      </c>
      <c r="E40" s="127"/>
      <c r="F40" s="152" t="s">
        <v>615</v>
      </c>
      <c r="G40" s="152" t="s">
        <v>609</v>
      </c>
      <c r="H40" s="152" t="s">
        <v>610</v>
      </c>
      <c r="I40" s="138" t="s">
        <v>634</v>
      </c>
      <c r="J40" s="100">
        <v>244</v>
      </c>
      <c r="K40" s="56">
        <v>2</v>
      </c>
    </row>
    <row r="41" spans="1:11" ht="23.25" customHeight="1">
      <c r="A41" s="60"/>
      <c r="B41" s="112"/>
      <c r="C41" s="111"/>
      <c r="D41" s="185" t="s">
        <v>629</v>
      </c>
      <c r="E41" s="186"/>
      <c r="F41" s="184" t="s">
        <v>615</v>
      </c>
      <c r="G41" s="187" t="s">
        <v>608</v>
      </c>
      <c r="H41" s="187"/>
      <c r="I41" s="188"/>
      <c r="J41" s="188"/>
      <c r="K41" s="189">
        <f>K42</f>
        <v>76.44</v>
      </c>
    </row>
    <row r="42" spans="1:11" ht="19.5" customHeight="1">
      <c r="A42" s="134"/>
      <c r="B42" s="132"/>
      <c r="C42" s="135" t="s">
        <v>594</v>
      </c>
      <c r="D42" s="173" t="s">
        <v>630</v>
      </c>
      <c r="E42" s="174"/>
      <c r="F42" s="161" t="s">
        <v>615</v>
      </c>
      <c r="G42" s="168" t="s">
        <v>608</v>
      </c>
      <c r="H42" s="168" t="s">
        <v>604</v>
      </c>
      <c r="I42" s="169"/>
      <c r="J42" s="169"/>
      <c r="K42" s="170">
        <f>K43+K47</f>
        <v>76.44</v>
      </c>
    </row>
    <row r="43" spans="1:11" ht="51.75" customHeight="1">
      <c r="A43" s="137" t="s">
        <v>590</v>
      </c>
      <c r="B43" s="132" t="s">
        <v>597</v>
      </c>
      <c r="C43" s="133" t="s">
        <v>498</v>
      </c>
      <c r="D43" s="262" t="s">
        <v>660</v>
      </c>
      <c r="E43" s="104"/>
      <c r="F43" s="158" t="s">
        <v>615</v>
      </c>
      <c r="G43" s="147" t="s">
        <v>608</v>
      </c>
      <c r="H43" s="147" t="s">
        <v>604</v>
      </c>
      <c r="I43" s="108" t="s">
        <v>36</v>
      </c>
      <c r="J43" s="108">
        <v>100</v>
      </c>
      <c r="K43" s="86">
        <f>K44+K45+K46</f>
        <v>71.6</v>
      </c>
    </row>
    <row r="44" spans="1:11" ht="21" customHeight="1">
      <c r="A44" s="137"/>
      <c r="B44" s="132"/>
      <c r="C44" s="133"/>
      <c r="D44" s="258" t="s">
        <v>670</v>
      </c>
      <c r="E44" s="127"/>
      <c r="F44" s="158" t="s">
        <v>615</v>
      </c>
      <c r="G44" s="147" t="s">
        <v>608</v>
      </c>
      <c r="H44" s="147" t="s">
        <v>604</v>
      </c>
      <c r="I44" s="108" t="s">
        <v>36</v>
      </c>
      <c r="J44" s="108">
        <v>121</v>
      </c>
      <c r="K44" s="86">
        <v>54.2</v>
      </c>
    </row>
    <row r="45" spans="1:11" ht="31.5" customHeight="1">
      <c r="A45" s="137"/>
      <c r="B45" s="132"/>
      <c r="C45" s="133"/>
      <c r="D45" s="258" t="s">
        <v>641</v>
      </c>
      <c r="E45" s="127"/>
      <c r="F45" s="158" t="s">
        <v>615</v>
      </c>
      <c r="G45" s="147" t="s">
        <v>608</v>
      </c>
      <c r="H45" s="147" t="s">
        <v>604</v>
      </c>
      <c r="I45" s="108" t="s">
        <v>36</v>
      </c>
      <c r="J45" s="108">
        <v>122</v>
      </c>
      <c r="K45" s="86">
        <v>1</v>
      </c>
    </row>
    <row r="46" spans="1:11" ht="48" customHeight="1">
      <c r="A46" s="137"/>
      <c r="B46" s="132"/>
      <c r="C46" s="133"/>
      <c r="D46" s="260" t="s">
        <v>639</v>
      </c>
      <c r="E46" s="127"/>
      <c r="F46" s="158" t="s">
        <v>615</v>
      </c>
      <c r="G46" s="147" t="s">
        <v>608</v>
      </c>
      <c r="H46" s="147" t="s">
        <v>604</v>
      </c>
      <c r="I46" s="108" t="s">
        <v>36</v>
      </c>
      <c r="J46" s="108">
        <v>129</v>
      </c>
      <c r="K46" s="86">
        <v>16.4</v>
      </c>
    </row>
    <row r="47" spans="1:11" ht="23.25" customHeight="1">
      <c r="A47" s="134"/>
      <c r="B47" s="132"/>
      <c r="C47" s="133" t="s">
        <v>168</v>
      </c>
      <c r="D47" s="262" t="s">
        <v>661</v>
      </c>
      <c r="E47" s="104"/>
      <c r="F47" s="158" t="s">
        <v>615</v>
      </c>
      <c r="G47" s="147" t="s">
        <v>608</v>
      </c>
      <c r="H47" s="147" t="s">
        <v>604</v>
      </c>
      <c r="I47" s="108" t="s">
        <v>36</v>
      </c>
      <c r="J47" s="108">
        <v>200</v>
      </c>
      <c r="K47" s="86">
        <f>K48</f>
        <v>4.84</v>
      </c>
    </row>
    <row r="48" spans="1:11" ht="20.25" customHeight="1">
      <c r="A48" s="134"/>
      <c r="B48" s="132"/>
      <c r="C48" s="133"/>
      <c r="D48" s="260" t="s">
        <v>669</v>
      </c>
      <c r="E48" s="127"/>
      <c r="F48" s="158" t="s">
        <v>615</v>
      </c>
      <c r="G48" s="147" t="s">
        <v>608</v>
      </c>
      <c r="H48" s="147" t="s">
        <v>604</v>
      </c>
      <c r="I48" s="108" t="s">
        <v>36</v>
      </c>
      <c r="J48" s="108">
        <v>244</v>
      </c>
      <c r="K48" s="86">
        <v>4.84</v>
      </c>
    </row>
    <row r="49" spans="1:11" s="179" customFormat="1" ht="21.75" customHeight="1" hidden="1">
      <c r="A49" s="134"/>
      <c r="B49" s="132"/>
      <c r="C49" s="131" t="s">
        <v>596</v>
      </c>
      <c r="D49" s="199" t="s">
        <v>616</v>
      </c>
      <c r="E49" s="190"/>
      <c r="F49" s="200" t="s">
        <v>615</v>
      </c>
      <c r="G49" s="191" t="s">
        <v>604</v>
      </c>
      <c r="H49" s="191"/>
      <c r="I49" s="192"/>
      <c r="J49" s="192"/>
      <c r="K49" s="193"/>
    </row>
    <row r="50" spans="1:11" ht="31.5" hidden="1">
      <c r="A50" s="134"/>
      <c r="B50" s="132"/>
      <c r="C50" s="138"/>
      <c r="D50" s="178" t="s">
        <v>619</v>
      </c>
      <c r="E50" s="194"/>
      <c r="F50" s="195" t="s">
        <v>615</v>
      </c>
      <c r="G50" s="196" t="s">
        <v>604</v>
      </c>
      <c r="H50" s="196" t="s">
        <v>605</v>
      </c>
      <c r="I50" s="197"/>
      <c r="J50" s="197"/>
      <c r="K50" s="198"/>
    </row>
    <row r="51" spans="1:11" ht="75" hidden="1">
      <c r="A51" s="134"/>
      <c r="B51" s="132"/>
      <c r="C51" s="133" t="s">
        <v>168</v>
      </c>
      <c r="D51" s="102" t="s">
        <v>636</v>
      </c>
      <c r="E51" s="127"/>
      <c r="F51" s="160" t="s">
        <v>615</v>
      </c>
      <c r="G51" s="148" t="s">
        <v>604</v>
      </c>
      <c r="H51" s="148" t="s">
        <v>605</v>
      </c>
      <c r="I51" s="133" t="s">
        <v>635</v>
      </c>
      <c r="J51" s="133">
        <v>200</v>
      </c>
      <c r="K51" s="86"/>
    </row>
    <row r="52" spans="1:11" ht="105" hidden="1">
      <c r="A52" s="134"/>
      <c r="B52" s="132"/>
      <c r="C52" s="133"/>
      <c r="D52" s="136" t="s">
        <v>654</v>
      </c>
      <c r="E52" s="127"/>
      <c r="F52" s="160" t="s">
        <v>615</v>
      </c>
      <c r="G52" s="148" t="s">
        <v>604</v>
      </c>
      <c r="H52" s="148" t="s">
        <v>605</v>
      </c>
      <c r="I52" s="133" t="s">
        <v>620</v>
      </c>
      <c r="J52" s="133">
        <v>200</v>
      </c>
      <c r="K52" s="86"/>
    </row>
    <row r="53" spans="1:11" ht="15.75">
      <c r="A53" s="134"/>
      <c r="B53" s="132"/>
      <c r="C53" s="133"/>
      <c r="D53" s="216" t="s">
        <v>628</v>
      </c>
      <c r="E53" s="201"/>
      <c r="F53" s="202" t="s">
        <v>615</v>
      </c>
      <c r="G53" s="191" t="s">
        <v>606</v>
      </c>
      <c r="H53" s="191"/>
      <c r="I53" s="192"/>
      <c r="J53" s="192"/>
      <c r="K53" s="193">
        <f>K54</f>
        <v>84</v>
      </c>
    </row>
    <row r="54" spans="1:11" ht="15">
      <c r="A54" s="134"/>
      <c r="B54" s="132"/>
      <c r="C54" s="133"/>
      <c r="D54" s="171" t="s">
        <v>632</v>
      </c>
      <c r="E54" s="166"/>
      <c r="F54" s="167" t="s">
        <v>615</v>
      </c>
      <c r="G54" s="164" t="s">
        <v>606</v>
      </c>
      <c r="H54" s="164" t="s">
        <v>604</v>
      </c>
      <c r="I54" s="172"/>
      <c r="J54" s="165"/>
      <c r="K54" s="170">
        <f>K55+K57+K61</f>
        <v>84</v>
      </c>
    </row>
    <row r="55" spans="1:11" ht="34.5" customHeight="1">
      <c r="A55" s="139" t="s">
        <v>475</v>
      </c>
      <c r="B55" s="136" t="s">
        <v>599</v>
      </c>
      <c r="C55" s="138" t="s">
        <v>598</v>
      </c>
      <c r="D55" s="262" t="s">
        <v>661</v>
      </c>
      <c r="E55" s="127"/>
      <c r="F55" s="160" t="s">
        <v>615</v>
      </c>
      <c r="G55" s="149" t="s">
        <v>606</v>
      </c>
      <c r="H55" s="149" t="s">
        <v>604</v>
      </c>
      <c r="I55" s="88" t="s">
        <v>657</v>
      </c>
      <c r="J55" s="138">
        <v>200</v>
      </c>
      <c r="K55" s="86">
        <f>K56</f>
        <v>82</v>
      </c>
    </row>
    <row r="56" spans="1:11" ht="24" customHeight="1">
      <c r="A56" s="139"/>
      <c r="B56" s="136"/>
      <c r="C56" s="138"/>
      <c r="D56" s="260" t="s">
        <v>671</v>
      </c>
      <c r="E56" s="127"/>
      <c r="F56" s="160" t="s">
        <v>615</v>
      </c>
      <c r="G56" s="149" t="s">
        <v>606</v>
      </c>
      <c r="H56" s="149" t="s">
        <v>604</v>
      </c>
      <c r="I56" s="88" t="s">
        <v>657</v>
      </c>
      <c r="J56" s="138">
        <v>244</v>
      </c>
      <c r="K56" s="86">
        <v>82</v>
      </c>
    </row>
    <row r="57" spans="1:11" ht="38.25" customHeight="1">
      <c r="A57" s="139"/>
      <c r="B57" s="136"/>
      <c r="C57" s="138"/>
      <c r="D57" s="262" t="s">
        <v>661</v>
      </c>
      <c r="E57" s="127"/>
      <c r="F57" s="160" t="s">
        <v>615</v>
      </c>
      <c r="G57" s="149" t="s">
        <v>606</v>
      </c>
      <c r="H57" s="149" t="s">
        <v>604</v>
      </c>
      <c r="I57" s="138" t="s">
        <v>598</v>
      </c>
      <c r="J57" s="138">
        <v>200</v>
      </c>
      <c r="K57" s="86">
        <f>K60</f>
        <v>2</v>
      </c>
    </row>
    <row r="58" spans="1:11" ht="19.5" customHeight="1" hidden="1">
      <c r="A58" s="121"/>
      <c r="B58" s="122"/>
      <c r="C58" s="107" t="s">
        <v>500</v>
      </c>
      <c r="D58" s="263" t="s">
        <v>627</v>
      </c>
      <c r="E58" s="201"/>
      <c r="F58" s="202" t="s">
        <v>615</v>
      </c>
      <c r="G58" s="184" t="s">
        <v>607</v>
      </c>
      <c r="H58" s="184"/>
      <c r="I58" s="192"/>
      <c r="J58" s="203"/>
      <c r="K58" s="193"/>
    </row>
    <row r="59" spans="1:11" ht="27.75" customHeight="1" hidden="1">
      <c r="A59" s="65" t="s">
        <v>494</v>
      </c>
      <c r="B59" s="72" t="s">
        <v>495</v>
      </c>
      <c r="C59" s="109" t="s">
        <v>32</v>
      </c>
      <c r="D59" s="162" t="s">
        <v>631</v>
      </c>
      <c r="E59" s="174"/>
      <c r="F59" s="161" t="s">
        <v>615</v>
      </c>
      <c r="G59" s="168" t="s">
        <v>607</v>
      </c>
      <c r="H59" s="150" t="s">
        <v>608</v>
      </c>
      <c r="I59" s="165"/>
      <c r="J59" s="109">
        <v>200</v>
      </c>
      <c r="K59" s="123"/>
    </row>
    <row r="60" spans="1:11" ht="30" customHeight="1">
      <c r="A60" s="65"/>
      <c r="B60" s="72"/>
      <c r="C60" s="109"/>
      <c r="D60" s="260" t="s">
        <v>672</v>
      </c>
      <c r="E60" s="174"/>
      <c r="F60" s="160" t="s">
        <v>615</v>
      </c>
      <c r="G60" s="149" t="s">
        <v>606</v>
      </c>
      <c r="H60" s="149" t="s">
        <v>604</v>
      </c>
      <c r="I60" s="138" t="s">
        <v>598</v>
      </c>
      <c r="J60" s="138">
        <v>244</v>
      </c>
      <c r="K60" s="86">
        <v>2</v>
      </c>
    </row>
    <row r="61" spans="1:11" ht="39.75" customHeight="1" hidden="1">
      <c r="A61" s="44"/>
      <c r="B61" s="36"/>
      <c r="C61" s="98" t="s">
        <v>31</v>
      </c>
      <c r="D61" s="129" t="s">
        <v>655</v>
      </c>
      <c r="E61" s="104"/>
      <c r="F61" s="158" t="s">
        <v>615</v>
      </c>
      <c r="G61" s="151" t="s">
        <v>606</v>
      </c>
      <c r="H61" s="151" t="s">
        <v>604</v>
      </c>
      <c r="I61" s="138" t="s">
        <v>596</v>
      </c>
      <c r="J61" s="98">
        <v>200</v>
      </c>
      <c r="K61" s="44">
        <f>K62</f>
        <v>0</v>
      </c>
    </row>
    <row r="62" spans="1:11" ht="23.25" customHeight="1" hidden="1">
      <c r="A62" s="44"/>
      <c r="B62" s="36"/>
      <c r="C62" s="98"/>
      <c r="D62" s="235" t="s">
        <v>642</v>
      </c>
      <c r="E62" s="127"/>
      <c r="F62" s="158" t="s">
        <v>615</v>
      </c>
      <c r="G62" s="151" t="s">
        <v>606</v>
      </c>
      <c r="H62" s="151" t="s">
        <v>604</v>
      </c>
      <c r="I62" s="138" t="s">
        <v>596</v>
      </c>
      <c r="J62" s="98">
        <v>244</v>
      </c>
      <c r="K62" s="44">
        <v>0</v>
      </c>
    </row>
    <row r="63" spans="1:11" ht="24" customHeight="1">
      <c r="A63" s="44"/>
      <c r="B63" s="36"/>
      <c r="C63" s="98" t="s">
        <v>31</v>
      </c>
      <c r="D63" s="211" t="s">
        <v>621</v>
      </c>
      <c r="E63" s="213"/>
      <c r="F63" s="204" t="s">
        <v>615</v>
      </c>
      <c r="G63" s="191" t="s">
        <v>612</v>
      </c>
      <c r="H63" s="191"/>
      <c r="I63" s="192"/>
      <c r="J63" s="192"/>
      <c r="K63" s="205">
        <f>K64+K72</f>
        <v>14456.8</v>
      </c>
    </row>
    <row r="64" spans="1:11" ht="21.75" customHeight="1">
      <c r="A64" s="44"/>
      <c r="B64" s="36"/>
      <c r="C64" s="98" t="s">
        <v>31</v>
      </c>
      <c r="D64" s="217" t="s">
        <v>622</v>
      </c>
      <c r="E64" s="214" t="e">
        <f>E65+#REF!+#REF!+E75+E77+#REF!+#REF!</f>
        <v>#REF!</v>
      </c>
      <c r="F64" s="163" t="s">
        <v>615</v>
      </c>
      <c r="G64" s="180" t="s">
        <v>612</v>
      </c>
      <c r="H64" s="180" t="s">
        <v>609</v>
      </c>
      <c r="I64" s="165"/>
      <c r="J64" s="181"/>
      <c r="K64" s="182">
        <f>K65+K68+K70</f>
        <v>739</v>
      </c>
    </row>
    <row r="65" spans="2:11" ht="58.5" customHeight="1">
      <c r="B65" s="36"/>
      <c r="C65" s="123" t="s">
        <v>35</v>
      </c>
      <c r="D65" s="215" t="s">
        <v>660</v>
      </c>
      <c r="E65" s="104"/>
      <c r="F65" s="158" t="s">
        <v>615</v>
      </c>
      <c r="G65" s="153" t="s">
        <v>612</v>
      </c>
      <c r="H65" s="153" t="s">
        <v>609</v>
      </c>
      <c r="I65" s="130" t="s">
        <v>511</v>
      </c>
      <c r="J65" s="130">
        <v>100</v>
      </c>
      <c r="K65" s="115">
        <f>K66+K67</f>
        <v>732</v>
      </c>
    </row>
    <row r="66" spans="2:11" ht="21" customHeight="1">
      <c r="B66" s="36"/>
      <c r="C66" s="109"/>
      <c r="D66" s="230" t="s">
        <v>644</v>
      </c>
      <c r="E66" s="127"/>
      <c r="F66" s="158" t="s">
        <v>615</v>
      </c>
      <c r="G66" s="153" t="s">
        <v>612</v>
      </c>
      <c r="H66" s="153" t="s">
        <v>609</v>
      </c>
      <c r="I66" s="130" t="s">
        <v>511</v>
      </c>
      <c r="J66" s="130">
        <v>111</v>
      </c>
      <c r="K66" s="115">
        <v>562.2</v>
      </c>
    </row>
    <row r="67" spans="2:11" ht="39" customHeight="1">
      <c r="B67" s="36"/>
      <c r="C67" s="109"/>
      <c r="D67" s="235" t="s">
        <v>645</v>
      </c>
      <c r="E67" s="127"/>
      <c r="F67" s="158" t="s">
        <v>615</v>
      </c>
      <c r="G67" s="153" t="s">
        <v>612</v>
      </c>
      <c r="H67" s="153" t="s">
        <v>609</v>
      </c>
      <c r="I67" s="130" t="s">
        <v>511</v>
      </c>
      <c r="J67" s="130">
        <v>119</v>
      </c>
      <c r="K67" s="115">
        <v>169.8</v>
      </c>
    </row>
    <row r="68" spans="2:11" ht="30.75" customHeight="1">
      <c r="B68" s="36"/>
      <c r="C68" s="109"/>
      <c r="D68" s="264" t="s">
        <v>661</v>
      </c>
      <c r="E68" s="127"/>
      <c r="F68" s="158" t="s">
        <v>615</v>
      </c>
      <c r="G68" s="153" t="s">
        <v>612</v>
      </c>
      <c r="H68" s="153" t="s">
        <v>609</v>
      </c>
      <c r="I68" s="130" t="s">
        <v>511</v>
      </c>
      <c r="J68" s="130">
        <v>200</v>
      </c>
      <c r="K68" s="115">
        <f>K69</f>
        <v>6</v>
      </c>
    </row>
    <row r="69" spans="2:11" ht="23.25" customHeight="1">
      <c r="B69" s="36"/>
      <c r="C69" s="109"/>
      <c r="D69" s="235" t="s">
        <v>669</v>
      </c>
      <c r="E69" s="127"/>
      <c r="F69" s="158" t="s">
        <v>615</v>
      </c>
      <c r="G69" s="153" t="s">
        <v>612</v>
      </c>
      <c r="H69" s="153" t="s">
        <v>609</v>
      </c>
      <c r="I69" s="130" t="s">
        <v>511</v>
      </c>
      <c r="J69" s="130">
        <v>244</v>
      </c>
      <c r="K69" s="115">
        <v>6</v>
      </c>
    </row>
    <row r="70" spans="2:11" ht="30.75" customHeight="1">
      <c r="B70" s="36"/>
      <c r="C70" s="109"/>
      <c r="D70" s="264" t="s">
        <v>650</v>
      </c>
      <c r="E70" s="104"/>
      <c r="F70" s="158" t="s">
        <v>615</v>
      </c>
      <c r="G70" s="151" t="s">
        <v>612</v>
      </c>
      <c r="H70" s="151" t="s">
        <v>609</v>
      </c>
      <c r="I70" s="130" t="s">
        <v>511</v>
      </c>
      <c r="J70" s="98">
        <v>800</v>
      </c>
      <c r="K70" s="44">
        <f>K71</f>
        <v>1</v>
      </c>
    </row>
    <row r="71" spans="2:11" ht="25.5" customHeight="1">
      <c r="B71" s="36"/>
      <c r="C71" s="109"/>
      <c r="D71" s="240" t="s">
        <v>646</v>
      </c>
      <c r="E71" s="238"/>
      <c r="F71" s="158" t="s">
        <v>615</v>
      </c>
      <c r="G71" s="146" t="s">
        <v>612</v>
      </c>
      <c r="H71" s="146" t="s">
        <v>609</v>
      </c>
      <c r="I71" s="130" t="s">
        <v>511</v>
      </c>
      <c r="J71" s="111">
        <v>853</v>
      </c>
      <c r="K71" s="239">
        <v>1</v>
      </c>
    </row>
    <row r="72" spans="1:11" ht="21.75" customHeight="1">
      <c r="A72" s="44"/>
      <c r="B72" s="36"/>
      <c r="C72" s="98" t="s">
        <v>31</v>
      </c>
      <c r="D72" s="217" t="s">
        <v>622</v>
      </c>
      <c r="E72" s="214" t="e">
        <f>E73+#REF!+#REF!+E83+E85+#REF!+#REF!</f>
        <v>#REF!</v>
      </c>
      <c r="F72" s="163" t="s">
        <v>615</v>
      </c>
      <c r="G72" s="180" t="s">
        <v>612</v>
      </c>
      <c r="H72" s="180" t="s">
        <v>609</v>
      </c>
      <c r="I72" s="165"/>
      <c r="J72" s="181"/>
      <c r="K72" s="182">
        <f>K73</f>
        <v>13717.8</v>
      </c>
    </row>
    <row r="73" spans="2:11" ht="21" customHeight="1">
      <c r="B73" s="36"/>
      <c r="C73" s="109"/>
      <c r="D73" s="265" t="s">
        <v>673</v>
      </c>
      <c r="E73" s="238"/>
      <c r="F73" s="158" t="s">
        <v>615</v>
      </c>
      <c r="G73" s="151" t="s">
        <v>612</v>
      </c>
      <c r="H73" s="151" t="s">
        <v>609</v>
      </c>
      <c r="I73" s="130" t="s">
        <v>653</v>
      </c>
      <c r="J73" s="111">
        <v>400</v>
      </c>
      <c r="K73" s="239">
        <f>K74</f>
        <v>13717.8</v>
      </c>
    </row>
    <row r="74" spans="2:11" ht="36" customHeight="1">
      <c r="B74" s="36"/>
      <c r="C74" s="109"/>
      <c r="D74" s="266" t="s">
        <v>674</v>
      </c>
      <c r="E74" s="238"/>
      <c r="F74" s="158" t="s">
        <v>615</v>
      </c>
      <c r="G74" s="146" t="s">
        <v>612</v>
      </c>
      <c r="H74" s="146" t="s">
        <v>609</v>
      </c>
      <c r="I74" s="130" t="s">
        <v>653</v>
      </c>
      <c r="J74" s="111">
        <v>414</v>
      </c>
      <c r="K74" s="239">
        <v>13717.8</v>
      </c>
    </row>
    <row r="75" spans="1:11" ht="24" customHeight="1">
      <c r="A75" s="44"/>
      <c r="B75" s="36"/>
      <c r="C75" s="109" t="s">
        <v>33</v>
      </c>
      <c r="D75" s="211" t="s">
        <v>623</v>
      </c>
      <c r="E75" s="201"/>
      <c r="F75" s="206" t="s">
        <v>615</v>
      </c>
      <c r="G75" s="184" t="s">
        <v>611</v>
      </c>
      <c r="H75" s="184"/>
      <c r="I75" s="203"/>
      <c r="J75" s="203"/>
      <c r="K75" s="193">
        <f>K77</f>
        <v>140.2</v>
      </c>
    </row>
    <row r="76" spans="1:11" ht="24" customHeight="1">
      <c r="A76" s="44"/>
      <c r="B76" s="36"/>
      <c r="C76" s="109"/>
      <c r="D76" s="217" t="s">
        <v>624</v>
      </c>
      <c r="E76" s="127"/>
      <c r="F76" s="161" t="s">
        <v>615</v>
      </c>
      <c r="G76" s="168" t="s">
        <v>611</v>
      </c>
      <c r="H76" s="168" t="s">
        <v>609</v>
      </c>
      <c r="I76" s="169"/>
      <c r="J76" s="169"/>
      <c r="K76" s="170"/>
    </row>
    <row r="77" spans="1:11" ht="31.5" customHeight="1">
      <c r="A77" s="38" t="s">
        <v>198</v>
      </c>
      <c r="B77" s="36" t="s">
        <v>199</v>
      </c>
      <c r="C77" s="100" t="s">
        <v>34</v>
      </c>
      <c r="D77" s="212" t="s">
        <v>675</v>
      </c>
      <c r="E77" s="104"/>
      <c r="F77" s="158" t="s">
        <v>615</v>
      </c>
      <c r="G77" s="152" t="s">
        <v>611</v>
      </c>
      <c r="H77" s="152" t="s">
        <v>609</v>
      </c>
      <c r="I77" s="100" t="s">
        <v>34</v>
      </c>
      <c r="J77" s="100">
        <v>300</v>
      </c>
      <c r="K77" s="56">
        <f>K78</f>
        <v>140.2</v>
      </c>
    </row>
    <row r="78" spans="1:11" ht="31.5" customHeight="1">
      <c r="A78" s="236"/>
      <c r="B78" s="77"/>
      <c r="C78" s="237"/>
      <c r="D78" s="212" t="s">
        <v>676</v>
      </c>
      <c r="E78" s="127"/>
      <c r="F78" s="158" t="s">
        <v>615</v>
      </c>
      <c r="G78" s="152" t="s">
        <v>611</v>
      </c>
      <c r="H78" s="152" t="s">
        <v>609</v>
      </c>
      <c r="I78" s="100" t="s">
        <v>34</v>
      </c>
      <c r="J78" s="100">
        <v>312</v>
      </c>
      <c r="K78" s="56">
        <v>140.2</v>
      </c>
    </row>
  </sheetData>
  <sheetProtection/>
  <mergeCells count="4">
    <mergeCell ref="I4:L4"/>
    <mergeCell ref="B6:I6"/>
    <mergeCell ref="I1:J1"/>
    <mergeCell ref="D9:K9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361</v>
      </c>
      <c r="D3" t="s">
        <v>362</v>
      </c>
    </row>
    <row r="4" spans="1:5" ht="21" customHeight="1">
      <c r="A4" s="1" t="s">
        <v>232</v>
      </c>
      <c r="B4" s="1" t="s">
        <v>237</v>
      </c>
      <c r="C4" s="273" t="s">
        <v>233</v>
      </c>
      <c r="D4" s="274"/>
      <c r="E4" s="1"/>
    </row>
    <row r="5" spans="1:5" ht="29.25" customHeight="1">
      <c r="A5" s="284"/>
      <c r="B5" s="285"/>
      <c r="C5" s="7" t="s">
        <v>234</v>
      </c>
      <c r="D5" s="4" t="s">
        <v>235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82" t="s">
        <v>355</v>
      </c>
      <c r="B7" s="283"/>
      <c r="C7" s="6" t="s">
        <v>386</v>
      </c>
      <c r="D7" s="6" t="s">
        <v>387</v>
      </c>
      <c r="E7" s="7"/>
    </row>
    <row r="8" spans="1:5" ht="39.75" customHeight="1">
      <c r="A8" s="12" t="s">
        <v>304</v>
      </c>
      <c r="B8" s="2"/>
      <c r="C8" s="6" t="s">
        <v>388</v>
      </c>
      <c r="D8" s="6" t="s">
        <v>387</v>
      </c>
      <c r="E8" s="7"/>
    </row>
    <row r="9" spans="1:5" ht="66" customHeight="1">
      <c r="A9" s="2"/>
      <c r="B9" s="14" t="s">
        <v>311</v>
      </c>
      <c r="C9" s="6" t="s">
        <v>388</v>
      </c>
      <c r="D9" s="6" t="s">
        <v>389</v>
      </c>
      <c r="E9" s="7"/>
    </row>
    <row r="10" spans="1:5" ht="52.5" customHeight="1">
      <c r="A10" s="2"/>
      <c r="B10" s="2" t="s">
        <v>312</v>
      </c>
      <c r="C10" s="6" t="s">
        <v>388</v>
      </c>
      <c r="D10" s="6" t="s">
        <v>390</v>
      </c>
      <c r="E10" s="7"/>
    </row>
    <row r="11" spans="1:5" ht="63" customHeight="1">
      <c r="A11" s="2"/>
      <c r="B11" s="2" t="s">
        <v>313</v>
      </c>
      <c r="C11" s="6" t="s">
        <v>388</v>
      </c>
      <c r="D11" s="6" t="s">
        <v>391</v>
      </c>
      <c r="E11" s="7"/>
    </row>
    <row r="12" spans="1:5" ht="49.5" customHeight="1">
      <c r="A12" s="2"/>
      <c r="B12" s="2" t="s">
        <v>314</v>
      </c>
      <c r="C12" s="6" t="s">
        <v>388</v>
      </c>
      <c r="D12" s="6" t="s">
        <v>392</v>
      </c>
      <c r="E12" s="7"/>
    </row>
    <row r="13" spans="1:5" ht="49.5" customHeight="1">
      <c r="A13" s="2"/>
      <c r="B13" s="2" t="s">
        <v>315</v>
      </c>
      <c r="C13" s="6" t="s">
        <v>388</v>
      </c>
      <c r="D13" s="6" t="s">
        <v>393</v>
      </c>
      <c r="E13" s="7"/>
    </row>
    <row r="14" spans="1:5" ht="49.5" customHeight="1">
      <c r="A14" s="2"/>
      <c r="B14" s="2" t="s">
        <v>316</v>
      </c>
      <c r="C14" s="6" t="s">
        <v>388</v>
      </c>
      <c r="D14" s="6" t="s">
        <v>394</v>
      </c>
      <c r="E14" s="7"/>
    </row>
    <row r="15" spans="1:5" ht="49.5" customHeight="1">
      <c r="A15" s="2"/>
      <c r="B15" s="2" t="s">
        <v>317</v>
      </c>
      <c r="C15" s="6" t="s">
        <v>388</v>
      </c>
      <c r="D15" s="6" t="s">
        <v>395</v>
      </c>
      <c r="E15" s="7"/>
    </row>
    <row r="16" spans="1:5" ht="49.5" customHeight="1">
      <c r="A16" s="2"/>
      <c r="B16" s="2" t="s">
        <v>318</v>
      </c>
      <c r="C16" s="6" t="s">
        <v>388</v>
      </c>
      <c r="D16" s="6" t="s">
        <v>396</v>
      </c>
      <c r="E16" s="7"/>
    </row>
    <row r="17" spans="1:5" ht="49.5" customHeight="1">
      <c r="A17" s="2"/>
      <c r="B17" s="2" t="s">
        <v>319</v>
      </c>
      <c r="C17" s="6" t="s">
        <v>388</v>
      </c>
      <c r="D17" s="6" t="s">
        <v>397</v>
      </c>
      <c r="E17" s="7"/>
    </row>
    <row r="18" spans="1:5" ht="27.75" customHeight="1">
      <c r="A18" s="13" t="s">
        <v>305</v>
      </c>
      <c r="B18" s="2"/>
      <c r="C18" s="6" t="s">
        <v>398</v>
      </c>
      <c r="D18" s="6" t="s">
        <v>387</v>
      </c>
      <c r="E18" s="7"/>
    </row>
    <row r="19" spans="1:5" ht="72" customHeight="1">
      <c r="A19" s="2"/>
      <c r="B19" s="14" t="s">
        <v>320</v>
      </c>
      <c r="C19" s="6" t="s">
        <v>398</v>
      </c>
      <c r="D19" s="6" t="s">
        <v>389</v>
      </c>
      <c r="E19" s="7"/>
    </row>
    <row r="20" spans="1:5" ht="48.75" customHeight="1">
      <c r="A20" s="2"/>
      <c r="B20" s="2" t="s">
        <v>321</v>
      </c>
      <c r="C20" s="6" t="s">
        <v>398</v>
      </c>
      <c r="D20" s="6" t="s">
        <v>390</v>
      </c>
      <c r="E20" s="7"/>
    </row>
    <row r="21" spans="1:5" ht="56.25" customHeight="1">
      <c r="A21" s="2"/>
      <c r="B21" s="2" t="s">
        <v>322</v>
      </c>
      <c r="C21" s="6" t="s">
        <v>398</v>
      </c>
      <c r="D21" s="6" t="s">
        <v>391</v>
      </c>
      <c r="E21" s="7"/>
    </row>
    <row r="22" spans="1:5" ht="60" customHeight="1">
      <c r="A22" s="2"/>
      <c r="B22" s="2" t="s">
        <v>408</v>
      </c>
      <c r="C22" s="6" t="s">
        <v>398</v>
      </c>
      <c r="D22" s="6" t="s">
        <v>399</v>
      </c>
      <c r="E22" s="7"/>
    </row>
    <row r="23" spans="1:5" ht="49.5" customHeight="1">
      <c r="A23" s="2"/>
      <c r="B23" s="2" t="s">
        <v>409</v>
      </c>
      <c r="C23" s="6" t="s">
        <v>398</v>
      </c>
      <c r="D23" s="6" t="s">
        <v>393</v>
      </c>
      <c r="E23" s="7"/>
    </row>
    <row r="24" spans="1:5" ht="60.75" customHeight="1">
      <c r="A24" s="2"/>
      <c r="B24" s="2" t="s">
        <v>410</v>
      </c>
      <c r="C24" s="6" t="s">
        <v>398</v>
      </c>
      <c r="D24" s="6" t="s">
        <v>394</v>
      </c>
      <c r="E24" s="7"/>
    </row>
    <row r="25" spans="1:5" ht="61.5" customHeight="1">
      <c r="A25" s="2"/>
      <c r="B25" s="2" t="s">
        <v>411</v>
      </c>
      <c r="C25" s="6" t="s">
        <v>398</v>
      </c>
      <c r="D25" s="6" t="s">
        <v>397</v>
      </c>
      <c r="E25" s="7"/>
    </row>
    <row r="26" spans="1:5" ht="33.75" customHeight="1">
      <c r="A26" s="13" t="s">
        <v>306</v>
      </c>
      <c r="B26" s="2"/>
      <c r="C26" s="6" t="s">
        <v>400</v>
      </c>
      <c r="D26" s="6" t="s">
        <v>387</v>
      </c>
      <c r="E26" s="7"/>
    </row>
    <row r="27" spans="1:5" ht="30" customHeight="1">
      <c r="A27" s="2"/>
      <c r="B27" s="2" t="s">
        <v>328</v>
      </c>
      <c r="C27" s="6" t="s">
        <v>400</v>
      </c>
      <c r="D27" s="6" t="s">
        <v>389</v>
      </c>
      <c r="E27" s="7"/>
    </row>
    <row r="28" spans="1:5" ht="64.5" customHeight="1">
      <c r="A28" s="2"/>
      <c r="B28" s="2" t="s">
        <v>329</v>
      </c>
      <c r="C28" s="6" t="s">
        <v>400</v>
      </c>
      <c r="D28" s="6" t="s">
        <v>390</v>
      </c>
      <c r="E28" s="3"/>
    </row>
    <row r="29" spans="1:5" ht="64.5" customHeight="1">
      <c r="A29" s="2"/>
      <c r="B29" s="2" t="s">
        <v>330</v>
      </c>
      <c r="C29" s="6" t="s">
        <v>400</v>
      </c>
      <c r="D29" s="6" t="s">
        <v>391</v>
      </c>
      <c r="E29" s="3"/>
    </row>
    <row r="30" spans="1:5" ht="64.5" customHeight="1">
      <c r="A30" s="2"/>
      <c r="B30" s="2" t="s">
        <v>331</v>
      </c>
      <c r="C30" s="6" t="s">
        <v>400</v>
      </c>
      <c r="D30" s="6" t="s">
        <v>392</v>
      </c>
      <c r="E30" s="3"/>
    </row>
    <row r="31" spans="1:5" ht="64.5" customHeight="1">
      <c r="A31" s="2"/>
      <c r="B31" s="2" t="s">
        <v>332</v>
      </c>
      <c r="C31" s="6" t="s">
        <v>400</v>
      </c>
      <c r="D31" s="6" t="s">
        <v>393</v>
      </c>
      <c r="E31" s="3"/>
    </row>
    <row r="32" spans="1:5" ht="64.5" customHeight="1">
      <c r="A32" s="2"/>
      <c r="B32" s="2" t="s">
        <v>333</v>
      </c>
      <c r="C32" s="6" t="s">
        <v>400</v>
      </c>
      <c r="D32" s="6" t="s">
        <v>394</v>
      </c>
      <c r="E32" s="3"/>
    </row>
    <row r="33" spans="1:5" ht="64.5" customHeight="1">
      <c r="A33" s="2"/>
      <c r="B33" s="2" t="s">
        <v>334</v>
      </c>
      <c r="C33" s="6" t="s">
        <v>400</v>
      </c>
      <c r="D33" s="6" t="s">
        <v>395</v>
      </c>
      <c r="E33" s="3"/>
    </row>
    <row r="34" spans="1:5" ht="64.5" customHeight="1">
      <c r="A34" s="2"/>
      <c r="B34" s="2" t="s">
        <v>335</v>
      </c>
      <c r="C34" s="6" t="s">
        <v>400</v>
      </c>
      <c r="D34" s="6" t="s">
        <v>396</v>
      </c>
      <c r="E34" s="3"/>
    </row>
    <row r="35" spans="1:5" ht="64.5" customHeight="1">
      <c r="A35" s="2"/>
      <c r="B35" s="2" t="s">
        <v>336</v>
      </c>
      <c r="C35" s="6" t="s">
        <v>400</v>
      </c>
      <c r="D35" s="6" t="s">
        <v>397</v>
      </c>
      <c r="E35" s="3"/>
    </row>
    <row r="36" spans="1:5" ht="63" customHeight="1">
      <c r="A36" s="13" t="s">
        <v>307</v>
      </c>
      <c r="B36" s="2"/>
      <c r="C36" s="6" t="s">
        <v>401</v>
      </c>
      <c r="D36" s="6" t="s">
        <v>387</v>
      </c>
      <c r="E36" s="7"/>
    </row>
    <row r="37" spans="1:5" ht="102.75" customHeight="1">
      <c r="A37" s="2"/>
      <c r="B37" s="2" t="s">
        <v>337</v>
      </c>
      <c r="C37" s="6" t="s">
        <v>401</v>
      </c>
      <c r="D37" s="6" t="s">
        <v>412</v>
      </c>
      <c r="E37" s="7"/>
    </row>
    <row r="38" spans="1:5" ht="103.5" customHeight="1">
      <c r="A38" s="2"/>
      <c r="B38" s="2" t="s">
        <v>338</v>
      </c>
      <c r="C38" s="6" t="s">
        <v>401</v>
      </c>
      <c r="D38" s="6" t="s">
        <v>413</v>
      </c>
      <c r="E38" s="3"/>
    </row>
    <row r="39" spans="1:5" ht="64.5" customHeight="1">
      <c r="A39" s="2"/>
      <c r="B39" s="2" t="s">
        <v>292</v>
      </c>
      <c r="C39" s="6" t="s">
        <v>401</v>
      </c>
      <c r="D39" s="6" t="s">
        <v>393</v>
      </c>
      <c r="E39" s="3"/>
    </row>
    <row r="40" spans="1:5" ht="64.5" customHeight="1">
      <c r="A40" s="2"/>
      <c r="B40" s="2" t="s">
        <v>402</v>
      </c>
      <c r="C40" s="6" t="s">
        <v>401</v>
      </c>
      <c r="D40" s="6" t="s">
        <v>394</v>
      </c>
      <c r="E40" s="3"/>
    </row>
    <row r="41" spans="1:5" ht="64.5" customHeight="1">
      <c r="A41" s="2"/>
      <c r="B41" s="2" t="s">
        <v>403</v>
      </c>
      <c r="C41" s="6" t="s">
        <v>401</v>
      </c>
      <c r="D41" s="6" t="s">
        <v>395</v>
      </c>
      <c r="E41" s="3"/>
    </row>
    <row r="42" spans="1:5" ht="64.5" customHeight="1">
      <c r="A42" s="2"/>
      <c r="B42" s="2" t="s">
        <v>404</v>
      </c>
      <c r="C42" s="6" t="s">
        <v>401</v>
      </c>
      <c r="D42" s="6" t="s">
        <v>397</v>
      </c>
      <c r="E42" s="3"/>
    </row>
    <row r="43" spans="1:5" ht="64.5" customHeight="1">
      <c r="A43" s="2"/>
      <c r="B43" s="2" t="s">
        <v>405</v>
      </c>
      <c r="C43" s="6" t="s">
        <v>401</v>
      </c>
      <c r="D43" s="6" t="s">
        <v>391</v>
      </c>
      <c r="E43" s="3"/>
    </row>
    <row r="44" spans="1:5" ht="39" customHeight="1">
      <c r="A44" s="2"/>
      <c r="B44" s="2" t="s">
        <v>406</v>
      </c>
      <c r="C44" s="6" t="s">
        <v>401</v>
      </c>
      <c r="D44" s="6" t="s">
        <v>392</v>
      </c>
      <c r="E44" s="3"/>
    </row>
    <row r="45" spans="1:5" ht="34.5" customHeight="1">
      <c r="A45" s="2"/>
      <c r="B45" s="2" t="s">
        <v>407</v>
      </c>
      <c r="C45" s="6" t="s">
        <v>401</v>
      </c>
      <c r="D45" s="6" t="s">
        <v>396</v>
      </c>
      <c r="E45" s="3"/>
    </row>
    <row r="46" spans="1:5" ht="33.75" customHeight="1">
      <c r="A46" s="13" t="s">
        <v>308</v>
      </c>
      <c r="B46" s="2"/>
      <c r="C46" s="6" t="s">
        <v>414</v>
      </c>
      <c r="D46" s="6" t="s">
        <v>387</v>
      </c>
      <c r="E46" s="3"/>
    </row>
    <row r="47" spans="1:5" ht="33.75" customHeight="1">
      <c r="A47" s="2"/>
      <c r="B47" s="2" t="s">
        <v>346</v>
      </c>
      <c r="C47" s="6" t="s">
        <v>414</v>
      </c>
      <c r="D47" s="6" t="s">
        <v>415</v>
      </c>
      <c r="E47" s="7"/>
    </row>
    <row r="48" spans="1:5" ht="47.25" customHeight="1">
      <c r="A48" s="13" t="s">
        <v>309</v>
      </c>
      <c r="B48" s="2"/>
      <c r="C48" s="6" t="s">
        <v>416</v>
      </c>
      <c r="D48" s="6" t="s">
        <v>387</v>
      </c>
      <c r="E48" s="7"/>
    </row>
    <row r="49" spans="1:5" ht="42.75" customHeight="1">
      <c r="A49" s="2"/>
      <c r="B49" s="2" t="s">
        <v>347</v>
      </c>
      <c r="C49" s="6" t="s">
        <v>416</v>
      </c>
      <c r="D49" s="6" t="s">
        <v>417</v>
      </c>
      <c r="E49" s="7"/>
    </row>
    <row r="50" spans="1:5" ht="27" customHeight="1">
      <c r="A50" s="2"/>
      <c r="B50" s="2" t="s">
        <v>348</v>
      </c>
      <c r="C50" s="4" t="s">
        <v>416</v>
      </c>
      <c r="D50" s="6" t="s">
        <v>418</v>
      </c>
      <c r="E50" s="7"/>
    </row>
    <row r="51" spans="1:5" ht="33" customHeight="1">
      <c r="A51" s="13" t="s">
        <v>310</v>
      </c>
      <c r="B51" s="2"/>
      <c r="C51" s="6"/>
      <c r="D51" s="6"/>
      <c r="E51" s="3"/>
    </row>
    <row r="52" spans="1:5" ht="42.75" customHeight="1">
      <c r="A52" s="2"/>
      <c r="B52" s="2" t="s">
        <v>351</v>
      </c>
      <c r="C52" s="6"/>
      <c r="D52" s="6"/>
      <c r="E52" s="7"/>
    </row>
    <row r="53" spans="1:5" ht="30.75" customHeight="1">
      <c r="A53" s="2"/>
      <c r="B53" s="2" t="s">
        <v>352</v>
      </c>
      <c r="C53" s="2"/>
      <c r="D53" s="6"/>
      <c r="E53" s="7"/>
    </row>
    <row r="54" spans="1:5" ht="30" customHeight="1">
      <c r="A54" s="269" t="s">
        <v>276</v>
      </c>
      <c r="B54" s="270"/>
      <c r="C54" s="6"/>
      <c r="D54" s="6"/>
      <c r="E54" s="7"/>
    </row>
    <row r="55" spans="1:5" ht="30.75" customHeight="1">
      <c r="A55" s="2"/>
      <c r="B55" s="2" t="s">
        <v>277</v>
      </c>
      <c r="C55" s="6"/>
      <c r="D55" s="6"/>
      <c r="E55" s="7"/>
    </row>
    <row r="56" spans="1:5" ht="60.75" customHeight="1">
      <c r="A56" s="2"/>
      <c r="B56" s="2" t="s">
        <v>278</v>
      </c>
      <c r="C56" s="2"/>
      <c r="D56" s="6"/>
      <c r="E56" s="7"/>
    </row>
    <row r="57" spans="1:5" ht="39.75" customHeight="1">
      <c r="A57" s="1" t="s">
        <v>232</v>
      </c>
      <c r="B57" s="1" t="s">
        <v>237</v>
      </c>
      <c r="C57" s="28" t="s">
        <v>233</v>
      </c>
      <c r="D57" s="6"/>
      <c r="E57" s="3"/>
    </row>
    <row r="58" spans="1:5" ht="14.25" customHeight="1" hidden="1">
      <c r="A58" s="275" t="s">
        <v>356</v>
      </c>
      <c r="B58" s="279"/>
      <c r="C58" s="7" t="s">
        <v>234</v>
      </c>
      <c r="D58" s="6"/>
      <c r="E58" s="1"/>
    </row>
    <row r="59" spans="1:5" ht="24" customHeight="1">
      <c r="A59" s="280"/>
      <c r="B59" s="281"/>
      <c r="C59" s="6"/>
      <c r="D59" s="6"/>
      <c r="E59" s="1"/>
    </row>
    <row r="60" spans="1:5" ht="21.75" customHeight="1">
      <c r="A60" s="15"/>
      <c r="B60" s="12" t="s">
        <v>269</v>
      </c>
      <c r="C60" s="6"/>
      <c r="D60" s="6"/>
      <c r="E60" s="7"/>
    </row>
    <row r="61" spans="1:5" ht="51" customHeight="1" hidden="1">
      <c r="A61" s="15"/>
      <c r="B61" s="12" t="s">
        <v>270</v>
      </c>
      <c r="C61" s="6"/>
      <c r="D61" s="6"/>
      <c r="E61" s="7"/>
    </row>
    <row r="62" spans="1:5" ht="51" customHeight="1" hidden="1">
      <c r="A62" s="15"/>
      <c r="B62" s="12" t="s">
        <v>271</v>
      </c>
      <c r="C62" s="6"/>
      <c r="D62" s="6"/>
      <c r="E62" s="7"/>
    </row>
    <row r="63" spans="1:5" ht="51" customHeight="1" hidden="1">
      <c r="A63" s="15"/>
      <c r="B63" s="12" t="s">
        <v>273</v>
      </c>
      <c r="C63" s="6"/>
      <c r="D63" s="6"/>
      <c r="E63" s="7"/>
    </row>
    <row r="64" spans="1:5" ht="28.5" customHeight="1" hidden="1">
      <c r="A64" s="15"/>
      <c r="B64" s="12" t="s">
        <v>274</v>
      </c>
      <c r="C64" s="6"/>
      <c r="D64" s="6"/>
      <c r="E64" s="7"/>
    </row>
    <row r="65" spans="1:5" ht="30.75" customHeight="1" hidden="1">
      <c r="A65" s="15"/>
      <c r="B65" s="12" t="s">
        <v>275</v>
      </c>
      <c r="C65" s="6"/>
      <c r="D65" s="6"/>
      <c r="E65" s="7"/>
    </row>
    <row r="66" spans="1:5" ht="30.75" customHeight="1" hidden="1">
      <c r="A66" s="271" t="s">
        <v>279</v>
      </c>
      <c r="B66" s="272"/>
      <c r="C66" s="6"/>
      <c r="D66" s="6"/>
      <c r="E66" s="7"/>
    </row>
    <row r="67" spans="1:5" ht="39.75" customHeight="1">
      <c r="A67" s="2"/>
      <c r="B67" s="14" t="s">
        <v>282</v>
      </c>
      <c r="C67" s="6"/>
      <c r="D67" s="6"/>
      <c r="E67" s="7"/>
    </row>
    <row r="68" spans="1:5" ht="45" customHeight="1">
      <c r="A68" s="2"/>
      <c r="B68" s="2" t="s">
        <v>262</v>
      </c>
      <c r="C68" s="6"/>
      <c r="D68" s="6"/>
      <c r="E68" s="7"/>
    </row>
    <row r="69" spans="1:5" ht="29.25" customHeight="1" hidden="1">
      <c r="A69" s="2"/>
      <c r="B69" s="2" t="s">
        <v>263</v>
      </c>
      <c r="C69" s="6"/>
      <c r="D69" s="6"/>
      <c r="E69" s="7"/>
    </row>
    <row r="70" spans="1:5" ht="27.75" customHeight="1" hidden="1">
      <c r="A70" s="2"/>
      <c r="B70" s="2" t="s">
        <v>264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283</v>
      </c>
      <c r="C74" s="6"/>
      <c r="D74" s="6"/>
      <c r="E74" s="7"/>
    </row>
    <row r="75" spans="1:5" ht="18" customHeight="1">
      <c r="A75" s="2"/>
      <c r="B75" s="2" t="s">
        <v>284</v>
      </c>
      <c r="C75" s="6"/>
      <c r="D75" s="6"/>
      <c r="E75" s="7"/>
    </row>
    <row r="76" spans="1:5" ht="49.5" customHeight="1">
      <c r="A76" s="2"/>
      <c r="B76" s="2" t="s">
        <v>285</v>
      </c>
      <c r="C76" s="6"/>
      <c r="D76" s="6"/>
      <c r="E76" s="7"/>
    </row>
    <row r="77" spans="1:5" ht="30.75" customHeight="1">
      <c r="A77" s="269" t="s">
        <v>280</v>
      </c>
      <c r="B77" s="270"/>
      <c r="C77" s="6"/>
      <c r="D77" s="6"/>
      <c r="E77" s="7"/>
    </row>
    <row r="78" spans="1:5" ht="21" customHeight="1">
      <c r="A78" s="2"/>
      <c r="B78" s="14" t="s">
        <v>286</v>
      </c>
      <c r="C78" s="6"/>
      <c r="D78" s="6"/>
      <c r="E78" s="7"/>
    </row>
    <row r="79" spans="1:5" ht="72" customHeight="1">
      <c r="A79" s="2"/>
      <c r="B79" s="2" t="s">
        <v>262</v>
      </c>
      <c r="C79" s="6"/>
      <c r="D79" s="6"/>
      <c r="E79" s="7"/>
    </row>
    <row r="80" spans="1:5" ht="29.25" customHeight="1" hidden="1">
      <c r="A80" s="2"/>
      <c r="B80" s="2" t="s">
        <v>263</v>
      </c>
      <c r="C80" s="6"/>
      <c r="D80" s="6"/>
      <c r="E80" s="7"/>
    </row>
    <row r="81" spans="1:5" ht="27.75" customHeight="1" hidden="1">
      <c r="A81" s="2"/>
      <c r="B81" s="2" t="s">
        <v>264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287</v>
      </c>
      <c r="C85" s="6"/>
      <c r="D85" s="6"/>
      <c r="E85" s="7"/>
    </row>
    <row r="86" spans="1:5" ht="47.25" customHeight="1">
      <c r="A86" s="2"/>
      <c r="B86" s="2" t="s">
        <v>288</v>
      </c>
      <c r="C86" s="6"/>
      <c r="D86" s="6"/>
      <c r="E86" s="7"/>
    </row>
    <row r="87" spans="1:5" ht="27.75" customHeight="1">
      <c r="A87" s="2"/>
      <c r="B87" s="2" t="s">
        <v>289</v>
      </c>
      <c r="C87" s="6"/>
      <c r="D87" s="4" t="s">
        <v>235</v>
      </c>
      <c r="E87" s="7"/>
    </row>
    <row r="88" spans="1:5" ht="28.5" customHeight="1">
      <c r="A88" s="269" t="s">
        <v>281</v>
      </c>
      <c r="B88" s="270"/>
      <c r="C88" s="6"/>
      <c r="D88" s="6"/>
      <c r="E88" s="7"/>
    </row>
    <row r="89" spans="1:5" ht="22.5" customHeight="1">
      <c r="A89" s="2"/>
      <c r="B89" s="2" t="s">
        <v>290</v>
      </c>
      <c r="C89" s="6"/>
      <c r="D89" s="6"/>
      <c r="E89" s="7"/>
    </row>
    <row r="90" spans="1:5" ht="31.5" customHeight="1">
      <c r="A90" s="2"/>
      <c r="B90" s="2" t="s">
        <v>291</v>
      </c>
      <c r="C90" s="2"/>
      <c r="D90" s="6"/>
      <c r="E90" s="7"/>
    </row>
    <row r="91" spans="1:5" ht="33" customHeight="1">
      <c r="A91" s="2"/>
      <c r="B91" s="2" t="s">
        <v>292</v>
      </c>
      <c r="C91" s="2"/>
      <c r="D91" s="6"/>
      <c r="E91" s="3"/>
    </row>
    <row r="92" spans="1:5" ht="33" customHeight="1">
      <c r="A92" s="2"/>
      <c r="B92" s="2" t="s">
        <v>293</v>
      </c>
      <c r="C92" s="2"/>
      <c r="D92" s="6"/>
      <c r="E92" s="3"/>
    </row>
    <row r="93" spans="1:5" ht="31.5" customHeight="1">
      <c r="A93" s="275" t="s">
        <v>357</v>
      </c>
      <c r="B93" s="276"/>
      <c r="C93" s="7" t="s">
        <v>234</v>
      </c>
      <c r="D93" s="6"/>
      <c r="E93" s="3"/>
    </row>
    <row r="94" spans="1:5" ht="29.25" customHeight="1">
      <c r="A94" s="277"/>
      <c r="B94" s="278"/>
      <c r="C94" s="6"/>
      <c r="D94" s="6"/>
      <c r="E94" s="1"/>
    </row>
    <row r="95" spans="1:5" ht="27" customHeight="1">
      <c r="A95" s="15"/>
      <c r="B95" s="12" t="s">
        <v>269</v>
      </c>
      <c r="C95" s="6"/>
      <c r="D95" s="6"/>
      <c r="E95" s="7"/>
    </row>
    <row r="96" spans="1:5" ht="51" customHeight="1" hidden="1">
      <c r="A96" s="15"/>
      <c r="B96" s="12" t="s">
        <v>270</v>
      </c>
      <c r="C96" s="6"/>
      <c r="D96" s="6"/>
      <c r="E96" s="7"/>
    </row>
    <row r="97" spans="1:5" ht="51" customHeight="1" hidden="1">
      <c r="A97" s="15"/>
      <c r="B97" s="12" t="s">
        <v>271</v>
      </c>
      <c r="C97" s="6"/>
      <c r="D97" s="4" t="s">
        <v>235</v>
      </c>
      <c r="E97" s="7"/>
    </row>
    <row r="98" spans="1:5" ht="51" customHeight="1" hidden="1">
      <c r="A98" s="15"/>
      <c r="B98" s="12" t="s">
        <v>273</v>
      </c>
      <c r="C98" s="6"/>
      <c r="D98" s="6"/>
      <c r="E98" s="7"/>
    </row>
    <row r="99" spans="1:5" ht="28.5" customHeight="1" hidden="1">
      <c r="A99" s="15"/>
      <c r="B99" s="12" t="s">
        <v>274</v>
      </c>
      <c r="C99" s="6"/>
      <c r="D99" s="6"/>
      <c r="E99" s="7"/>
    </row>
    <row r="100" spans="1:5" ht="30.75" customHeight="1" hidden="1">
      <c r="A100" s="15"/>
      <c r="B100" s="12" t="s">
        <v>275</v>
      </c>
      <c r="C100" s="6"/>
      <c r="D100" s="6"/>
      <c r="E100" s="7"/>
    </row>
    <row r="101" spans="1:5" ht="30.75" customHeight="1" hidden="1">
      <c r="A101" s="271" t="s">
        <v>279</v>
      </c>
      <c r="B101" s="272"/>
      <c r="C101" s="6"/>
      <c r="D101" s="6"/>
      <c r="E101" s="7"/>
    </row>
    <row r="102" spans="1:5" ht="32.25" customHeight="1">
      <c r="A102" s="2"/>
      <c r="B102" s="14" t="s">
        <v>294</v>
      </c>
      <c r="C102" s="6"/>
      <c r="D102" s="6"/>
      <c r="E102" s="7"/>
    </row>
    <row r="103" spans="1:5" ht="36.75" customHeight="1">
      <c r="A103" s="275" t="s">
        <v>358</v>
      </c>
      <c r="B103" s="276"/>
      <c r="C103" s="7" t="s">
        <v>234</v>
      </c>
      <c r="D103" s="6"/>
      <c r="E103" s="7"/>
    </row>
    <row r="104" spans="1:5" ht="29.25" customHeight="1">
      <c r="A104" s="277"/>
      <c r="B104" s="278"/>
      <c r="C104" s="6"/>
      <c r="D104" s="6"/>
      <c r="E104" s="1"/>
    </row>
    <row r="105" spans="1:5" ht="27" customHeight="1">
      <c r="A105" s="15"/>
      <c r="B105" s="12" t="s">
        <v>269</v>
      </c>
      <c r="C105" s="6" t="s">
        <v>272</v>
      </c>
      <c r="D105" s="6"/>
      <c r="E105" s="7"/>
    </row>
    <row r="106" spans="1:5" ht="51" customHeight="1" hidden="1">
      <c r="A106" s="15"/>
      <c r="B106" s="12" t="s">
        <v>270</v>
      </c>
      <c r="C106" s="6" t="s">
        <v>272</v>
      </c>
      <c r="D106" s="4" t="s">
        <v>235</v>
      </c>
      <c r="E106" s="7"/>
    </row>
    <row r="107" spans="1:5" ht="51" customHeight="1" hidden="1">
      <c r="A107" s="15"/>
      <c r="B107" s="12" t="s">
        <v>271</v>
      </c>
      <c r="C107" s="6" t="s">
        <v>272</v>
      </c>
      <c r="D107" s="6"/>
      <c r="E107" s="7"/>
    </row>
    <row r="108" spans="1:5" ht="51" customHeight="1" hidden="1">
      <c r="A108" s="15"/>
      <c r="B108" s="12" t="s">
        <v>273</v>
      </c>
      <c r="C108" s="6"/>
      <c r="D108" s="6"/>
      <c r="E108" s="7"/>
    </row>
    <row r="109" spans="1:5" ht="28.5" customHeight="1" hidden="1">
      <c r="A109" s="15"/>
      <c r="B109" s="12" t="s">
        <v>274</v>
      </c>
      <c r="C109" s="6"/>
      <c r="D109" s="6"/>
      <c r="E109" s="7"/>
    </row>
    <row r="110" spans="1:5" ht="30.75" customHeight="1" hidden="1">
      <c r="A110" s="15"/>
      <c r="B110" s="12" t="s">
        <v>275</v>
      </c>
      <c r="C110" s="6"/>
      <c r="D110" s="6"/>
      <c r="E110" s="7"/>
    </row>
    <row r="111" spans="1:5" ht="30.75" customHeight="1" hidden="1">
      <c r="A111" s="2"/>
      <c r="B111" s="14" t="s">
        <v>295</v>
      </c>
      <c r="C111" s="6"/>
      <c r="D111" s="6"/>
      <c r="E111" s="7"/>
    </row>
    <row r="112" spans="1:5" ht="56.25" customHeight="1">
      <c r="A112" s="275" t="s">
        <v>359</v>
      </c>
      <c r="B112" s="276"/>
      <c r="C112" s="7" t="s">
        <v>234</v>
      </c>
      <c r="D112" s="6"/>
      <c r="E112" s="7"/>
    </row>
    <row r="113" spans="1:5" ht="29.25" customHeight="1">
      <c r="A113" s="277"/>
      <c r="B113" s="278"/>
      <c r="C113" s="6"/>
      <c r="D113" s="6"/>
      <c r="E113" s="1"/>
    </row>
    <row r="114" spans="1:5" ht="27" customHeight="1">
      <c r="A114" s="15"/>
      <c r="B114" s="12" t="s">
        <v>269</v>
      </c>
      <c r="C114" s="6"/>
      <c r="D114" s="6"/>
      <c r="E114" s="7"/>
    </row>
    <row r="115" spans="1:5" ht="51" customHeight="1" hidden="1">
      <c r="A115" s="15"/>
      <c r="B115" s="12" t="s">
        <v>270</v>
      </c>
      <c r="C115" s="6"/>
      <c r="D115" s="6"/>
      <c r="E115" s="7"/>
    </row>
    <row r="116" spans="1:5" ht="51" customHeight="1" hidden="1">
      <c r="A116" s="15"/>
      <c r="B116" s="12" t="s">
        <v>271</v>
      </c>
      <c r="C116" s="6"/>
      <c r="D116" s="6"/>
      <c r="E116" s="7"/>
    </row>
    <row r="117" spans="1:5" ht="51" customHeight="1" hidden="1">
      <c r="A117" s="15"/>
      <c r="B117" s="12" t="s">
        <v>273</v>
      </c>
      <c r="C117" s="6"/>
      <c r="D117" s="6"/>
      <c r="E117" s="7"/>
    </row>
    <row r="118" spans="1:5" ht="28.5" customHeight="1" hidden="1">
      <c r="A118" s="15"/>
      <c r="B118" s="12" t="s">
        <v>274</v>
      </c>
      <c r="C118" s="6"/>
      <c r="D118" s="6"/>
      <c r="E118" s="7"/>
    </row>
    <row r="119" spans="1:5" ht="30.75" customHeight="1" hidden="1">
      <c r="A119" s="15"/>
      <c r="B119" s="12" t="s">
        <v>275</v>
      </c>
      <c r="C119" s="6"/>
      <c r="D119" s="6"/>
      <c r="E119" s="7"/>
    </row>
    <row r="120" spans="1:5" ht="30.75" customHeight="1" hidden="1">
      <c r="A120" s="271" t="s">
        <v>296</v>
      </c>
      <c r="B120" s="272"/>
      <c r="C120" s="6"/>
      <c r="D120" s="6"/>
      <c r="E120" s="7"/>
    </row>
    <row r="121" spans="1:5" ht="39.75" customHeight="1">
      <c r="A121" s="290"/>
      <c r="B121" s="14" t="s">
        <v>299</v>
      </c>
      <c r="C121" s="6"/>
      <c r="D121" s="6"/>
      <c r="E121" s="7"/>
    </row>
    <row r="122" spans="1:5" ht="57" customHeight="1">
      <c r="A122" s="291"/>
      <c r="B122" s="14" t="s">
        <v>300</v>
      </c>
      <c r="C122" s="6"/>
      <c r="D122" s="6"/>
      <c r="E122" s="7"/>
    </row>
    <row r="123" spans="1:5" ht="20.25" customHeight="1">
      <c r="A123" s="291"/>
      <c r="B123" s="14" t="s">
        <v>301</v>
      </c>
      <c r="C123" s="6"/>
      <c r="D123" s="6"/>
      <c r="E123" s="7"/>
    </row>
    <row r="124" spans="1:5" ht="20.25" customHeight="1">
      <c r="A124" s="291"/>
      <c r="B124" s="14" t="s">
        <v>302</v>
      </c>
      <c r="C124" s="6"/>
      <c r="D124" s="6"/>
      <c r="E124" s="7"/>
    </row>
    <row r="125" spans="1:5" ht="21" customHeight="1">
      <c r="A125" s="292"/>
      <c r="B125" s="14" t="s">
        <v>303</v>
      </c>
      <c r="C125" s="6"/>
      <c r="D125" s="6"/>
      <c r="E125" s="7"/>
    </row>
    <row r="126" spans="1:5" ht="21" customHeight="1">
      <c r="A126" s="271" t="s">
        <v>297</v>
      </c>
      <c r="B126" s="272"/>
      <c r="C126" s="6"/>
      <c r="D126" s="6"/>
      <c r="E126" s="7"/>
    </row>
    <row r="127" spans="1:5" ht="30" customHeight="1">
      <c r="A127" s="2"/>
      <c r="B127" s="14" t="s">
        <v>353</v>
      </c>
      <c r="C127" s="6"/>
      <c r="D127" s="6"/>
      <c r="E127" s="7"/>
    </row>
    <row r="128" spans="1:5" ht="75" customHeight="1">
      <c r="A128" s="16"/>
      <c r="B128" s="14" t="s">
        <v>300</v>
      </c>
      <c r="C128" s="6"/>
      <c r="D128" s="4" t="s">
        <v>235</v>
      </c>
      <c r="E128" s="7"/>
    </row>
    <row r="129" spans="1:5" ht="20.25" customHeight="1">
      <c r="A129" s="16"/>
      <c r="B129" s="14" t="s">
        <v>301</v>
      </c>
      <c r="C129" s="6"/>
      <c r="D129" s="6"/>
      <c r="E129" s="7"/>
    </row>
    <row r="130" spans="1:5" ht="20.25" customHeight="1">
      <c r="A130" s="16"/>
      <c r="B130" s="14" t="s">
        <v>302</v>
      </c>
      <c r="C130" s="6"/>
      <c r="D130" s="6"/>
      <c r="E130" s="7"/>
    </row>
    <row r="131" spans="1:5" ht="21" customHeight="1">
      <c r="A131" s="16"/>
      <c r="B131" s="14" t="s">
        <v>303</v>
      </c>
      <c r="C131" s="6"/>
      <c r="D131" s="6"/>
      <c r="E131" s="7"/>
    </row>
    <row r="132" spans="1:5" ht="21" customHeight="1">
      <c r="A132" s="271" t="s">
        <v>298</v>
      </c>
      <c r="B132" s="272"/>
      <c r="C132" s="6"/>
      <c r="D132" s="6"/>
      <c r="E132" s="7"/>
    </row>
    <row r="133" spans="1:5" ht="46.5" customHeight="1">
      <c r="A133" s="2"/>
      <c r="B133" s="14" t="s">
        <v>354</v>
      </c>
      <c r="C133" s="6"/>
      <c r="D133" s="6"/>
      <c r="E133" s="7"/>
    </row>
    <row r="134" spans="1:5" ht="36" customHeight="1">
      <c r="A134" s="286" t="s">
        <v>360</v>
      </c>
      <c r="B134" s="287"/>
      <c r="C134" s="7" t="s">
        <v>234</v>
      </c>
      <c r="D134" s="6"/>
      <c r="E134" s="7"/>
    </row>
    <row r="135" spans="1:5" ht="29.25" customHeight="1">
      <c r="A135" s="288"/>
      <c r="B135" s="289"/>
      <c r="C135" s="6"/>
      <c r="D135" s="6"/>
      <c r="E135" s="1"/>
    </row>
    <row r="136" spans="1:5" ht="27" customHeight="1">
      <c r="A136" s="15"/>
      <c r="B136" s="12" t="s">
        <v>269</v>
      </c>
      <c r="C136" s="6" t="s">
        <v>272</v>
      </c>
      <c r="D136" s="6"/>
      <c r="E136" s="7"/>
    </row>
    <row r="137" spans="1:5" ht="51" customHeight="1" hidden="1">
      <c r="A137" s="15"/>
      <c r="B137" s="12" t="s">
        <v>270</v>
      </c>
      <c r="C137" s="6" t="s">
        <v>272</v>
      </c>
      <c r="D137" s="6"/>
      <c r="E137" s="7"/>
    </row>
    <row r="138" spans="1:5" ht="51" customHeight="1" hidden="1">
      <c r="A138" s="15"/>
      <c r="B138" s="12" t="s">
        <v>271</v>
      </c>
      <c r="C138" s="6" t="s">
        <v>272</v>
      </c>
      <c r="D138" s="6"/>
      <c r="E138" s="7"/>
    </row>
    <row r="139" spans="1:5" ht="51" customHeight="1" hidden="1">
      <c r="A139" s="15"/>
      <c r="B139" s="12" t="s">
        <v>273</v>
      </c>
      <c r="C139" s="6"/>
      <c r="D139" s="6"/>
      <c r="E139" s="7"/>
    </row>
    <row r="140" spans="1:5" ht="28.5" customHeight="1" hidden="1">
      <c r="A140" s="15"/>
      <c r="B140" s="12" t="s">
        <v>274</v>
      </c>
      <c r="C140" s="6"/>
      <c r="D140" s="6"/>
      <c r="E140" s="7"/>
    </row>
    <row r="141" spans="1:5" ht="30.75" customHeight="1" hidden="1">
      <c r="A141" s="15"/>
      <c r="B141" s="12" t="s">
        <v>275</v>
      </c>
      <c r="C141" s="6"/>
      <c r="D141" s="6"/>
      <c r="E141" s="7"/>
    </row>
    <row r="142" spans="1:5" ht="30.75" customHeight="1" hidden="1">
      <c r="A142" s="271" t="s">
        <v>304</v>
      </c>
      <c r="B142" s="272"/>
      <c r="C142" s="6"/>
      <c r="D142" s="6"/>
      <c r="E142" s="7"/>
    </row>
    <row r="143" spans="1:5" ht="26.25" customHeight="1">
      <c r="A143" s="2"/>
      <c r="B143" s="14" t="s">
        <v>311</v>
      </c>
      <c r="C143" s="6"/>
      <c r="D143" s="6"/>
      <c r="E143" s="7"/>
    </row>
    <row r="144" spans="1:5" ht="66" customHeight="1">
      <c r="A144" s="2"/>
      <c r="B144" s="2" t="s">
        <v>262</v>
      </c>
      <c r="C144" s="6"/>
      <c r="D144" s="6"/>
      <c r="E144" s="7"/>
    </row>
    <row r="145" spans="1:5" ht="29.25" customHeight="1" hidden="1">
      <c r="A145" s="2"/>
      <c r="B145" s="2" t="s">
        <v>263</v>
      </c>
      <c r="C145" s="6"/>
      <c r="D145" s="6"/>
      <c r="E145" s="7"/>
    </row>
    <row r="146" spans="1:5" ht="27.75" customHeight="1" hidden="1">
      <c r="A146" s="2"/>
      <c r="B146" s="2" t="s">
        <v>264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312</v>
      </c>
      <c r="C150" s="6"/>
      <c r="D150" s="6"/>
      <c r="E150" s="7"/>
    </row>
    <row r="151" spans="1:5" ht="31.5" customHeight="1">
      <c r="A151" s="2"/>
      <c r="B151" s="2" t="s">
        <v>313</v>
      </c>
      <c r="C151" s="6"/>
      <c r="D151" s="6"/>
      <c r="E151" s="7"/>
    </row>
    <row r="152" spans="1:5" ht="42" customHeight="1">
      <c r="A152" s="2"/>
      <c r="B152" s="2" t="s">
        <v>314</v>
      </c>
      <c r="C152" s="6"/>
      <c r="D152" s="6"/>
      <c r="E152" s="7"/>
    </row>
    <row r="153" spans="1:5" ht="34.5" customHeight="1">
      <c r="A153" s="2"/>
      <c r="B153" s="2" t="s">
        <v>315</v>
      </c>
      <c r="C153" s="6"/>
      <c r="D153" s="6"/>
      <c r="E153" s="7"/>
    </row>
    <row r="154" spans="1:5" ht="49.5" customHeight="1">
      <c r="A154" s="2"/>
      <c r="B154" s="2" t="s">
        <v>316</v>
      </c>
      <c r="C154" s="6"/>
      <c r="D154" s="6"/>
      <c r="E154" s="7"/>
    </row>
    <row r="155" spans="1:5" ht="37.5" customHeight="1">
      <c r="A155" s="2"/>
      <c r="B155" s="2" t="s">
        <v>317</v>
      </c>
      <c r="C155" s="6"/>
      <c r="D155" s="6"/>
      <c r="E155" s="7"/>
    </row>
    <row r="156" spans="1:5" ht="30" customHeight="1">
      <c r="A156" s="2"/>
      <c r="B156" s="2" t="s">
        <v>318</v>
      </c>
      <c r="C156" s="6"/>
      <c r="D156" s="6"/>
      <c r="E156" s="7"/>
    </row>
    <row r="157" spans="1:5" ht="33" customHeight="1">
      <c r="A157" s="2"/>
      <c r="B157" s="2" t="s">
        <v>319</v>
      </c>
      <c r="C157" s="6"/>
      <c r="D157" s="6"/>
      <c r="E157" s="7"/>
    </row>
    <row r="158" spans="1:5" ht="42" customHeight="1">
      <c r="A158" s="269" t="s">
        <v>305</v>
      </c>
      <c r="B158" s="270"/>
      <c r="C158" s="6"/>
      <c r="D158" s="6"/>
      <c r="E158" s="7"/>
    </row>
    <row r="159" spans="1:5" ht="27.75" customHeight="1">
      <c r="A159" s="2"/>
      <c r="B159" s="14" t="s">
        <v>320</v>
      </c>
      <c r="C159" s="6"/>
      <c r="D159" s="6"/>
      <c r="E159" s="7"/>
    </row>
    <row r="160" spans="1:5" ht="50.25" customHeight="1">
      <c r="A160" s="2"/>
      <c r="B160" s="2" t="s">
        <v>262</v>
      </c>
      <c r="C160" s="6"/>
      <c r="D160" s="6"/>
      <c r="E160" s="7"/>
    </row>
    <row r="161" spans="1:5" ht="29.25" customHeight="1" hidden="1">
      <c r="A161" s="2"/>
      <c r="B161" s="2" t="s">
        <v>263</v>
      </c>
      <c r="C161" s="6"/>
      <c r="D161" s="6"/>
      <c r="E161" s="7"/>
    </row>
    <row r="162" spans="1:5" ht="27.75" customHeight="1" hidden="1">
      <c r="A162" s="2"/>
      <c r="B162" s="2" t="s">
        <v>264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321</v>
      </c>
      <c r="C166" s="6"/>
      <c r="D166" s="6"/>
      <c r="E166" s="7"/>
    </row>
    <row r="167" spans="1:5" ht="32.25" customHeight="1">
      <c r="A167" s="2"/>
      <c r="B167" s="2" t="s">
        <v>322</v>
      </c>
      <c r="C167" s="6"/>
      <c r="D167" s="6"/>
      <c r="E167" s="7"/>
    </row>
    <row r="168" spans="1:5" ht="42" customHeight="1">
      <c r="A168" s="2"/>
      <c r="B168" s="2" t="s">
        <v>323</v>
      </c>
      <c r="C168" s="6"/>
      <c r="D168" s="6"/>
      <c r="E168" s="7"/>
    </row>
    <row r="169" spans="1:5" ht="47.25" customHeight="1">
      <c r="A169" s="2"/>
      <c r="B169" s="2" t="s">
        <v>324</v>
      </c>
      <c r="C169" s="6"/>
      <c r="D169" s="2"/>
      <c r="E169" s="7"/>
    </row>
    <row r="170" spans="1:5" ht="60" customHeight="1">
      <c r="A170" s="2"/>
      <c r="B170" s="2" t="s">
        <v>325</v>
      </c>
      <c r="C170" s="6"/>
      <c r="D170" s="2"/>
      <c r="E170" s="7"/>
    </row>
    <row r="171" spans="1:5" ht="49.5" customHeight="1">
      <c r="A171" s="2"/>
      <c r="B171" s="2" t="s">
        <v>326</v>
      </c>
      <c r="C171" s="6"/>
      <c r="D171" s="2"/>
      <c r="E171" s="7"/>
    </row>
    <row r="172" spans="1:5" ht="31.5" customHeight="1">
      <c r="A172" s="2"/>
      <c r="B172" s="2" t="s">
        <v>327</v>
      </c>
      <c r="C172" s="6"/>
      <c r="D172" s="2"/>
      <c r="E172" s="7"/>
    </row>
    <row r="173" spans="1:5" ht="42.75" customHeight="1">
      <c r="A173" s="269" t="s">
        <v>306</v>
      </c>
      <c r="B173" s="270"/>
      <c r="C173" s="6"/>
      <c r="D173" s="2"/>
      <c r="E173" s="7"/>
    </row>
    <row r="174" spans="1:5" ht="33.75" customHeight="1">
      <c r="A174" s="2"/>
      <c r="B174" s="2" t="s">
        <v>328</v>
      </c>
      <c r="C174" s="6"/>
      <c r="D174" s="2"/>
      <c r="E174" s="7"/>
    </row>
    <row r="175" spans="1:5" ht="30" customHeight="1">
      <c r="A175" s="2"/>
      <c r="B175" s="2" t="s">
        <v>329</v>
      </c>
      <c r="C175" s="2"/>
      <c r="D175" s="2"/>
      <c r="E175" s="7"/>
    </row>
    <row r="176" spans="1:5" ht="30" customHeight="1">
      <c r="A176" s="2"/>
      <c r="B176" s="2" t="s">
        <v>330</v>
      </c>
      <c r="C176" s="2"/>
      <c r="D176" s="2"/>
      <c r="E176" s="3"/>
    </row>
    <row r="177" spans="1:5" ht="42" customHeight="1">
      <c r="A177" s="2"/>
      <c r="B177" s="2" t="s">
        <v>331</v>
      </c>
      <c r="C177" s="2"/>
      <c r="D177" s="6"/>
      <c r="E177" s="3"/>
    </row>
    <row r="178" spans="1:5" ht="32.25" customHeight="1">
      <c r="A178" s="2"/>
      <c r="B178" s="2" t="s">
        <v>332</v>
      </c>
      <c r="C178" s="2"/>
      <c r="D178" s="6"/>
      <c r="E178" s="3"/>
    </row>
    <row r="179" spans="1:5" ht="44.25" customHeight="1">
      <c r="A179" s="2"/>
      <c r="B179" s="2" t="s">
        <v>333</v>
      </c>
      <c r="C179" s="2"/>
      <c r="D179" s="2"/>
      <c r="E179" s="3"/>
    </row>
    <row r="180" spans="1:5" ht="30.75" customHeight="1">
      <c r="A180" s="2"/>
      <c r="B180" s="2" t="s">
        <v>334</v>
      </c>
      <c r="C180" s="2"/>
      <c r="D180" s="2"/>
      <c r="E180" s="3"/>
    </row>
    <row r="181" spans="1:5" ht="30.75" customHeight="1">
      <c r="A181" s="2"/>
      <c r="B181" s="2" t="s">
        <v>335</v>
      </c>
      <c r="C181" s="2"/>
      <c r="D181" s="2"/>
      <c r="E181" s="3"/>
    </row>
    <row r="182" spans="1:5" ht="27" customHeight="1">
      <c r="A182" s="2"/>
      <c r="B182" s="2" t="s">
        <v>336</v>
      </c>
      <c r="C182" s="2"/>
      <c r="D182" s="2"/>
      <c r="E182" s="3"/>
    </row>
    <row r="183" spans="1:5" ht="42.75" customHeight="1">
      <c r="A183" s="269" t="s">
        <v>307</v>
      </c>
      <c r="B183" s="270"/>
      <c r="C183" s="6"/>
      <c r="D183" s="2"/>
      <c r="E183" s="3"/>
    </row>
    <row r="184" spans="1:5" ht="36" customHeight="1">
      <c r="A184" s="2"/>
      <c r="B184" s="2" t="s">
        <v>337</v>
      </c>
      <c r="C184" s="6"/>
      <c r="D184" s="2"/>
      <c r="E184" s="7"/>
    </row>
    <row r="185" spans="1:5" ht="84" customHeight="1">
      <c r="A185" s="2"/>
      <c r="B185" s="2" t="s">
        <v>338</v>
      </c>
      <c r="C185" s="2"/>
      <c r="D185" s="2"/>
      <c r="E185" s="7"/>
    </row>
    <row r="186" spans="1:5" ht="70.5" customHeight="1">
      <c r="A186" s="2"/>
      <c r="B186" s="2" t="s">
        <v>292</v>
      </c>
      <c r="C186" s="2"/>
      <c r="D186" s="2"/>
      <c r="E186" s="3"/>
    </row>
    <row r="187" spans="1:5" ht="27.75" customHeight="1">
      <c r="A187" s="2"/>
      <c r="B187" s="2" t="s">
        <v>339</v>
      </c>
      <c r="C187" s="2"/>
      <c r="D187" s="2"/>
      <c r="E187" s="3"/>
    </row>
    <row r="188" spans="1:5" ht="30" customHeight="1">
      <c r="A188" s="2"/>
      <c r="B188" s="2" t="s">
        <v>340</v>
      </c>
      <c r="C188" s="2"/>
      <c r="D188" s="6"/>
      <c r="E188" s="3"/>
    </row>
    <row r="189" spans="1:5" ht="27.75" customHeight="1">
      <c r="A189" s="2"/>
      <c r="B189" s="2" t="s">
        <v>341</v>
      </c>
      <c r="C189" s="2"/>
      <c r="D189" s="6"/>
      <c r="E189" s="3"/>
    </row>
    <row r="190" spans="1:5" ht="27.75" customHeight="1">
      <c r="A190" s="2"/>
      <c r="B190" s="2" t="s">
        <v>342</v>
      </c>
      <c r="C190" s="2"/>
      <c r="D190" s="6"/>
      <c r="E190" s="3"/>
    </row>
    <row r="191" spans="1:5" ht="33" customHeight="1">
      <c r="A191" s="2"/>
      <c r="B191" s="2" t="s">
        <v>343</v>
      </c>
      <c r="C191" s="2"/>
      <c r="D191" s="6"/>
      <c r="E191" s="3"/>
    </row>
    <row r="192" spans="1:5" ht="45" customHeight="1">
      <c r="A192" s="2"/>
      <c r="B192" s="2" t="s">
        <v>344</v>
      </c>
      <c r="C192" s="2"/>
      <c r="D192" s="2"/>
      <c r="E192" s="3"/>
    </row>
    <row r="193" spans="1:5" ht="33" customHeight="1">
      <c r="A193" s="2"/>
      <c r="B193" s="2" t="s">
        <v>345</v>
      </c>
      <c r="C193" s="2"/>
      <c r="D193" s="2"/>
      <c r="E193" s="3"/>
    </row>
    <row r="194" spans="1:5" ht="26.25" customHeight="1">
      <c r="A194" s="269" t="s">
        <v>308</v>
      </c>
      <c r="B194" s="270"/>
      <c r="C194" s="6"/>
      <c r="D194" s="2"/>
      <c r="E194" s="3"/>
    </row>
    <row r="195" spans="1:5" ht="22.5" customHeight="1">
      <c r="A195" s="2"/>
      <c r="B195" s="2" t="s">
        <v>346</v>
      </c>
      <c r="C195" s="6"/>
      <c r="D195" s="6"/>
      <c r="E195" s="7"/>
    </row>
    <row r="196" spans="1:5" ht="39.75" customHeight="1">
      <c r="A196" s="269" t="s">
        <v>309</v>
      </c>
      <c r="B196" s="270"/>
      <c r="C196" s="6"/>
      <c r="D196" s="6"/>
      <c r="E196" s="7"/>
    </row>
    <row r="197" spans="1:5" ht="33.75" customHeight="1">
      <c r="A197" s="2"/>
      <c r="B197" s="2" t="s">
        <v>347</v>
      </c>
      <c r="C197" s="6"/>
      <c r="D197" s="2"/>
      <c r="E197" s="7"/>
    </row>
    <row r="198" spans="1:5" ht="21.75" customHeight="1">
      <c r="A198" s="2"/>
      <c r="B198" s="2" t="s">
        <v>348</v>
      </c>
      <c r="C198" s="2"/>
      <c r="D198" s="4" t="s">
        <v>235</v>
      </c>
      <c r="E198" s="7"/>
    </row>
    <row r="199" spans="1:5" ht="18.75" customHeight="1">
      <c r="A199" s="2"/>
      <c r="B199" s="2" t="s">
        <v>349</v>
      </c>
      <c r="C199" s="2"/>
      <c r="D199" s="6"/>
      <c r="E199" s="3"/>
    </row>
    <row r="200" spans="1:5" ht="26.25" customHeight="1">
      <c r="A200" s="2"/>
      <c r="B200" s="2" t="s">
        <v>350</v>
      </c>
      <c r="C200" s="2"/>
      <c r="D200" s="6"/>
      <c r="E200" s="3"/>
    </row>
    <row r="201" spans="1:5" ht="29.25" customHeight="1">
      <c r="A201" s="269" t="s">
        <v>310</v>
      </c>
      <c r="B201" s="270"/>
      <c r="C201" s="6"/>
      <c r="D201" s="6"/>
      <c r="E201" s="3"/>
    </row>
    <row r="202" spans="1:5" ht="21" customHeight="1">
      <c r="A202" s="2"/>
      <c r="B202" s="2" t="s">
        <v>351</v>
      </c>
      <c r="C202" s="6"/>
      <c r="D202" s="6"/>
      <c r="E202" s="7"/>
    </row>
    <row r="203" spans="1:5" ht="31.5" customHeight="1">
      <c r="A203" s="2"/>
      <c r="B203" s="2" t="s">
        <v>352</v>
      </c>
      <c r="C203" s="2"/>
      <c r="D203" s="6"/>
      <c r="E203" s="7"/>
    </row>
    <row r="204" spans="1:5" ht="27" customHeight="1">
      <c r="A204" s="275" t="s">
        <v>385</v>
      </c>
      <c r="B204" s="276"/>
      <c r="C204" s="7" t="s">
        <v>234</v>
      </c>
      <c r="D204" s="6"/>
      <c r="E204" s="3"/>
    </row>
    <row r="205" spans="1:5" ht="29.25" customHeight="1">
      <c r="A205" s="277"/>
      <c r="B205" s="278"/>
      <c r="C205" s="6"/>
      <c r="D205" s="6"/>
      <c r="E205" s="1"/>
    </row>
    <row r="206" spans="1:5" ht="27" customHeight="1">
      <c r="A206" s="294" t="s">
        <v>252</v>
      </c>
      <c r="B206" s="295"/>
      <c r="C206" s="6"/>
      <c r="D206" s="6"/>
      <c r="E206" s="7"/>
    </row>
    <row r="207" spans="1:5" ht="30.75" customHeight="1">
      <c r="A207" s="25"/>
      <c r="B207" s="17" t="s">
        <v>240</v>
      </c>
      <c r="C207" s="6"/>
      <c r="D207" s="6"/>
      <c r="E207" s="7"/>
    </row>
    <row r="208" spans="1:5" ht="17.25" customHeight="1">
      <c r="A208" s="10"/>
      <c r="B208" s="17" t="s">
        <v>363</v>
      </c>
      <c r="C208" s="6"/>
      <c r="D208" s="6"/>
      <c r="E208" s="7"/>
    </row>
    <row r="209" spans="1:5" ht="45">
      <c r="A209" s="293"/>
      <c r="B209" s="17" t="s">
        <v>364</v>
      </c>
      <c r="C209" s="6"/>
      <c r="D209" s="6"/>
      <c r="E209" s="7"/>
    </row>
    <row r="210" spans="1:5" ht="45.75" customHeight="1">
      <c r="A210" s="293"/>
      <c r="B210" s="17" t="s">
        <v>365</v>
      </c>
      <c r="C210" s="6"/>
      <c r="D210" s="6"/>
      <c r="E210" s="7"/>
    </row>
    <row r="211" spans="1:5" ht="27.75" customHeight="1">
      <c r="A211" s="293"/>
      <c r="B211" s="17" t="s">
        <v>366</v>
      </c>
      <c r="C211" s="6"/>
      <c r="D211" s="6"/>
      <c r="E211" s="7"/>
    </row>
    <row r="212" spans="1:5" ht="30.75" customHeight="1">
      <c r="A212" s="293"/>
      <c r="B212" s="17" t="s">
        <v>367</v>
      </c>
      <c r="C212" s="6"/>
      <c r="D212" s="6"/>
      <c r="E212" s="7"/>
    </row>
    <row r="213" spans="1:5" ht="30" customHeight="1">
      <c r="A213" s="293"/>
      <c r="B213" s="17" t="s">
        <v>368</v>
      </c>
      <c r="C213" s="6"/>
      <c r="D213" s="6"/>
      <c r="E213" s="7"/>
    </row>
    <row r="214" spans="1:5" ht="18" customHeight="1">
      <c r="A214" s="293"/>
      <c r="B214" s="2" t="s">
        <v>369</v>
      </c>
      <c r="C214" s="6"/>
      <c r="D214" s="6"/>
      <c r="E214" s="7"/>
    </row>
    <row r="215" spans="1:5" ht="19.5" customHeight="1">
      <c r="A215" s="293"/>
      <c r="B215" s="2" t="s">
        <v>370</v>
      </c>
      <c r="C215" s="6"/>
      <c r="D215" s="6"/>
      <c r="E215" s="7"/>
    </row>
    <row r="216" spans="1:5" ht="56.25" customHeight="1">
      <c r="A216" s="293"/>
      <c r="B216" s="2" t="s">
        <v>371</v>
      </c>
      <c r="C216" s="6"/>
      <c r="D216" s="6"/>
      <c r="E216" s="7"/>
    </row>
    <row r="217" spans="1:5" ht="45.75" customHeight="1">
      <c r="A217" s="293"/>
      <c r="B217" s="2" t="s">
        <v>372</v>
      </c>
      <c r="C217" s="6"/>
      <c r="D217" s="6"/>
      <c r="E217" s="7"/>
    </row>
    <row r="218" spans="1:5" ht="45.75" customHeight="1">
      <c r="A218" s="293"/>
      <c r="B218" s="2" t="s">
        <v>373</v>
      </c>
      <c r="C218" s="6"/>
      <c r="D218" s="6"/>
      <c r="E218" s="7"/>
    </row>
    <row r="219" spans="1:5" ht="33" customHeight="1">
      <c r="A219" s="293"/>
      <c r="B219" s="2" t="s">
        <v>374</v>
      </c>
      <c r="C219" s="6"/>
      <c r="D219" s="6"/>
      <c r="E219" s="7"/>
    </row>
    <row r="220" spans="1:5" ht="16.5" customHeight="1">
      <c r="A220" s="293"/>
      <c r="B220" s="17" t="s">
        <v>375</v>
      </c>
      <c r="C220" s="6"/>
      <c r="D220" s="6"/>
      <c r="E220" s="7"/>
    </row>
    <row r="221" spans="1:5" ht="15">
      <c r="A221" s="296" t="s">
        <v>253</v>
      </c>
      <c r="B221" s="296"/>
      <c r="C221" s="6"/>
      <c r="D221" s="6"/>
      <c r="E221" s="7"/>
    </row>
    <row r="222" spans="1:5" ht="35.25" customHeight="1">
      <c r="A222" s="18"/>
      <c r="B222" s="26" t="s">
        <v>240</v>
      </c>
      <c r="C222" s="6"/>
      <c r="D222" s="6"/>
      <c r="E222" s="7"/>
    </row>
    <row r="223" spans="1:5" ht="21.75" customHeight="1">
      <c r="A223" s="18"/>
      <c r="B223" s="17" t="s">
        <v>244</v>
      </c>
      <c r="C223" s="6"/>
      <c r="D223" s="6"/>
      <c r="E223" s="7"/>
    </row>
    <row r="224" spans="1:5" ht="33" customHeight="1">
      <c r="A224" s="18"/>
      <c r="B224" s="17" t="s">
        <v>245</v>
      </c>
      <c r="C224" s="6"/>
      <c r="D224" s="6"/>
      <c r="E224" s="7"/>
    </row>
    <row r="225" spans="1:5" ht="42.75" customHeight="1">
      <c r="A225" s="18"/>
      <c r="B225" s="17" t="s">
        <v>246</v>
      </c>
      <c r="C225" s="6"/>
      <c r="D225" s="6"/>
      <c r="E225" s="7"/>
    </row>
    <row r="226" spans="1:5" ht="30" customHeight="1">
      <c r="A226" s="18"/>
      <c r="B226" s="24" t="s">
        <v>376</v>
      </c>
      <c r="C226" s="6"/>
      <c r="D226" s="6"/>
      <c r="E226" s="7"/>
    </row>
    <row r="227" spans="1:5" ht="30" customHeight="1">
      <c r="A227" s="18"/>
      <c r="B227" s="17" t="s">
        <v>377</v>
      </c>
      <c r="C227" s="6"/>
      <c r="D227" s="7"/>
      <c r="E227" s="7"/>
    </row>
    <row r="228" spans="1:5" ht="30" customHeight="1">
      <c r="A228" s="18"/>
      <c r="B228" s="17" t="s">
        <v>378</v>
      </c>
      <c r="C228" s="6"/>
      <c r="D228" s="2"/>
      <c r="E228" s="7"/>
    </row>
    <row r="229" spans="1:5" ht="22.5" customHeight="1">
      <c r="A229" s="17" t="s">
        <v>255</v>
      </c>
      <c r="B229" s="17" t="s">
        <v>247</v>
      </c>
      <c r="C229" s="6"/>
      <c r="D229" s="2"/>
      <c r="E229" s="7"/>
    </row>
    <row r="230" spans="1:5" ht="53.25" customHeight="1">
      <c r="A230" s="17"/>
      <c r="B230" s="17" t="s">
        <v>241</v>
      </c>
      <c r="C230" s="6"/>
      <c r="D230" s="2"/>
      <c r="E230" s="7"/>
    </row>
    <row r="231" spans="1:5" ht="15">
      <c r="A231" s="17"/>
      <c r="B231" s="17" t="s">
        <v>242</v>
      </c>
      <c r="C231" s="6"/>
      <c r="D231" s="2"/>
      <c r="E231" s="7"/>
    </row>
    <row r="232" spans="1:5" ht="45">
      <c r="A232" s="17"/>
      <c r="B232" s="17" t="s">
        <v>261</v>
      </c>
      <c r="C232" s="6"/>
      <c r="D232" s="1"/>
      <c r="E232" s="7"/>
    </row>
    <row r="233" spans="1:5" ht="46.5" customHeight="1">
      <c r="A233" s="17"/>
      <c r="B233" s="17" t="s">
        <v>243</v>
      </c>
      <c r="C233" s="7"/>
      <c r="D233" s="1"/>
      <c r="E233" s="9"/>
    </row>
    <row r="234" spans="1:5" ht="60" customHeight="1">
      <c r="A234" s="297" t="s">
        <v>254</v>
      </c>
      <c r="B234" s="298"/>
      <c r="C234" s="2"/>
      <c r="E234" s="9"/>
    </row>
    <row r="235" spans="1:5" ht="21" customHeight="1">
      <c r="A235" s="17"/>
      <c r="B235" s="17" t="s">
        <v>248</v>
      </c>
      <c r="C235" s="2"/>
      <c r="E235" s="3"/>
    </row>
    <row r="236" spans="1:5" ht="63" customHeight="1">
      <c r="A236" s="2"/>
      <c r="B236" s="2" t="s">
        <v>249</v>
      </c>
      <c r="C236" s="2"/>
      <c r="E236" s="3"/>
    </row>
    <row r="237" spans="1:5" ht="44.25" customHeight="1">
      <c r="A237" s="2"/>
      <c r="B237" s="19" t="s">
        <v>250</v>
      </c>
      <c r="C237" s="2"/>
      <c r="E237" s="3"/>
    </row>
    <row r="238" spans="1:5" ht="57.75" customHeight="1">
      <c r="A238" s="1"/>
      <c r="B238" s="2" t="s">
        <v>251</v>
      </c>
      <c r="C238" s="1"/>
      <c r="E238" s="3"/>
    </row>
    <row r="239" spans="1:3" ht="18.75" customHeight="1">
      <c r="A239" s="11" t="s">
        <v>256</v>
      </c>
      <c r="B239" s="11" t="s">
        <v>257</v>
      </c>
      <c r="C239" s="1"/>
    </row>
    <row r="240" ht="15">
      <c r="B240" s="10" t="s">
        <v>258</v>
      </c>
    </row>
    <row r="241" ht="30">
      <c r="B241" s="20" t="s">
        <v>259</v>
      </c>
    </row>
    <row r="242" ht="15">
      <c r="B242" s="10" t="s">
        <v>379</v>
      </c>
    </row>
    <row r="243" ht="27.75" customHeight="1">
      <c r="B243" s="21" t="s">
        <v>380</v>
      </c>
    </row>
    <row r="244" ht="30.75" customHeight="1">
      <c r="B244" s="20" t="s">
        <v>381</v>
      </c>
    </row>
    <row r="245" spans="1:2" ht="48.75" customHeight="1">
      <c r="A245" s="269" t="s">
        <v>260</v>
      </c>
      <c r="B245" s="270"/>
    </row>
    <row r="246" spans="1:2" ht="19.5" customHeight="1">
      <c r="A246" s="27"/>
      <c r="B246" s="2" t="s">
        <v>382</v>
      </c>
    </row>
    <row r="247" spans="1:2" ht="30">
      <c r="A247" s="22"/>
      <c r="B247" s="2" t="s">
        <v>383</v>
      </c>
    </row>
    <row r="248" spans="1:2" ht="30">
      <c r="A248" s="23"/>
      <c r="B248" s="24" t="s">
        <v>384</v>
      </c>
    </row>
  </sheetData>
  <sheetProtection/>
  <mergeCells count="30">
    <mergeCell ref="A245:B245"/>
    <mergeCell ref="A204:B205"/>
    <mergeCell ref="A209:A220"/>
    <mergeCell ref="A206:B206"/>
    <mergeCell ref="A221:B221"/>
    <mergeCell ref="A234:B234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201:B201"/>
    <mergeCell ref="A183:B183"/>
    <mergeCell ref="A173:B173"/>
    <mergeCell ref="A158:B158"/>
    <mergeCell ref="A142:B142"/>
    <mergeCell ref="A196:B196"/>
    <mergeCell ref="A194:B1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67" t="s">
        <v>427</v>
      </c>
      <c r="B1" s="267"/>
      <c r="C1" s="267"/>
      <c r="D1" s="267"/>
    </row>
    <row r="2" spans="1:4" ht="15">
      <c r="A2" s="268" t="s">
        <v>496</v>
      </c>
      <c r="B2" s="268"/>
      <c r="C2" s="268" t="s">
        <v>497</v>
      </c>
      <c r="D2" s="268"/>
    </row>
    <row r="3" spans="1:4" ht="15">
      <c r="A3" s="41" t="s">
        <v>425</v>
      </c>
      <c r="B3" s="41" t="s">
        <v>426</v>
      </c>
      <c r="C3" s="41" t="s">
        <v>425</v>
      </c>
      <c r="D3" s="35" t="s">
        <v>426</v>
      </c>
    </row>
    <row r="4" spans="1:4" ht="76.5" customHeight="1">
      <c r="A4" s="53"/>
      <c r="B4" s="54"/>
      <c r="C4" s="55" t="s">
        <v>557</v>
      </c>
      <c r="D4" s="46" t="s">
        <v>556</v>
      </c>
    </row>
    <row r="5" spans="1:4" s="87" customFormat="1" ht="57">
      <c r="A5" s="82"/>
      <c r="B5" s="50"/>
      <c r="C5" s="70" t="s">
        <v>559</v>
      </c>
      <c r="D5" s="67" t="s">
        <v>558</v>
      </c>
    </row>
    <row r="6" spans="1:4" s="87" customFormat="1" ht="150">
      <c r="A6" s="82" t="s">
        <v>565</v>
      </c>
      <c r="B6" s="50" t="s">
        <v>504</v>
      </c>
      <c r="C6" s="83" t="s">
        <v>560</v>
      </c>
      <c r="D6" s="51" t="s">
        <v>564</v>
      </c>
    </row>
    <row r="7" spans="1:4" s="87" customFormat="1" ht="51.75" customHeight="1">
      <c r="A7" s="82"/>
      <c r="B7" s="50"/>
      <c r="C7" s="70" t="s">
        <v>562</v>
      </c>
      <c r="D7" s="67" t="s">
        <v>563</v>
      </c>
    </row>
    <row r="8" spans="1:4" ht="144.75" customHeight="1">
      <c r="A8" s="52" t="s">
        <v>566</v>
      </c>
      <c r="B8" s="57" t="s">
        <v>504</v>
      </c>
      <c r="C8" s="48" t="s">
        <v>561</v>
      </c>
      <c r="D8" s="58" t="s">
        <v>564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68" t="s">
        <v>496</v>
      </c>
      <c r="B7" s="268"/>
      <c r="C7" s="301" t="s">
        <v>497</v>
      </c>
      <c r="D7" s="301"/>
      <c r="F7" s="299" t="s">
        <v>26</v>
      </c>
    </row>
    <row r="8" spans="1:6" s="34" customFormat="1" ht="39" customHeight="1">
      <c r="A8" s="64" t="s">
        <v>425</v>
      </c>
      <c r="B8" s="41" t="s">
        <v>426</v>
      </c>
      <c r="C8" s="64" t="s">
        <v>425</v>
      </c>
      <c r="D8" s="41" t="s">
        <v>426</v>
      </c>
      <c r="F8" s="300"/>
    </row>
    <row r="9" spans="1:6" s="34" customFormat="1" ht="51" customHeight="1">
      <c r="A9" s="45" t="s">
        <v>590</v>
      </c>
      <c r="B9" s="36" t="s">
        <v>591</v>
      </c>
      <c r="C9" s="45" t="s">
        <v>584</v>
      </c>
      <c r="D9" s="46" t="s">
        <v>579</v>
      </c>
      <c r="F9" s="95">
        <f>F10+F12</f>
        <v>2945</v>
      </c>
    </row>
    <row r="10" spans="1:6" s="34" customFormat="1" ht="30" customHeight="1">
      <c r="A10" s="65"/>
      <c r="B10" s="36"/>
      <c r="C10" s="45" t="s">
        <v>585</v>
      </c>
      <c r="D10" s="40" t="s">
        <v>266</v>
      </c>
      <c r="F10" s="94">
        <f>F11</f>
        <v>2810</v>
      </c>
    </row>
    <row r="11" spans="1:6" s="34" customFormat="1" ht="59.25" customHeight="1">
      <c r="A11" s="65"/>
      <c r="B11" s="36"/>
      <c r="C11" s="70" t="s">
        <v>586</v>
      </c>
      <c r="D11" s="51" t="s">
        <v>580</v>
      </c>
      <c r="F11" s="94">
        <v>2810</v>
      </c>
    </row>
    <row r="12" spans="1:6" s="34" customFormat="1" ht="46.5" customHeight="1">
      <c r="A12" s="65"/>
      <c r="B12" s="36"/>
      <c r="C12" s="70" t="s">
        <v>589</v>
      </c>
      <c r="D12" s="67" t="s">
        <v>265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588</v>
      </c>
      <c r="D13" s="51" t="s">
        <v>581</v>
      </c>
      <c r="F13" s="94">
        <v>20</v>
      </c>
    </row>
    <row r="14" spans="1:6" s="34" customFormat="1" ht="69" customHeight="1">
      <c r="A14" s="65"/>
      <c r="B14" s="36"/>
      <c r="C14" s="71" t="s">
        <v>588</v>
      </c>
      <c r="D14" s="35" t="s">
        <v>582</v>
      </c>
      <c r="F14" s="94">
        <v>85</v>
      </c>
    </row>
    <row r="15" spans="1:6" s="34" customFormat="1" ht="39" customHeight="1" hidden="1">
      <c r="A15" s="268"/>
      <c r="B15" s="268"/>
      <c r="C15" s="268" t="s">
        <v>497</v>
      </c>
      <c r="D15" s="268"/>
      <c r="F15" s="94"/>
    </row>
    <row r="16" spans="1:6" s="34" customFormat="1" ht="60" customHeight="1">
      <c r="A16" s="65"/>
      <c r="B16" s="36"/>
      <c r="C16" s="45" t="s">
        <v>588</v>
      </c>
      <c r="D16" s="35" t="s">
        <v>583</v>
      </c>
      <c r="F16" s="94">
        <v>15</v>
      </c>
    </row>
    <row r="17" spans="1:6" s="34" customFormat="1" ht="82.5" customHeight="1">
      <c r="A17" s="65"/>
      <c r="B17" s="36"/>
      <c r="C17" s="70" t="s">
        <v>588</v>
      </c>
      <c r="D17" s="51" t="s">
        <v>587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508</v>
      </c>
      <c r="B3" s="72" t="s">
        <v>504</v>
      </c>
      <c r="C3" s="45" t="s">
        <v>93</v>
      </c>
      <c r="D3" s="46" t="s">
        <v>99</v>
      </c>
    </row>
    <row r="4" spans="1:4" s="34" customFormat="1" ht="74.25" customHeight="1">
      <c r="A4" s="65"/>
      <c r="B4" s="36"/>
      <c r="C4" s="45" t="s">
        <v>94</v>
      </c>
      <c r="D4" s="40" t="s">
        <v>98</v>
      </c>
    </row>
    <row r="5" spans="1:4" s="34" customFormat="1" ht="84" customHeight="1">
      <c r="A5" s="65"/>
      <c r="B5" s="36"/>
      <c r="C5" s="45" t="s">
        <v>95</v>
      </c>
      <c r="D5" s="35" t="s">
        <v>100</v>
      </c>
    </row>
    <row r="6" spans="1:4" s="34" customFormat="1" ht="70.5" customHeight="1">
      <c r="A6" s="65"/>
      <c r="B6" s="36"/>
      <c r="C6" s="45" t="s">
        <v>96</v>
      </c>
      <c r="D6" s="35" t="s">
        <v>101</v>
      </c>
    </row>
    <row r="7" spans="1:4" s="34" customFormat="1" ht="88.5" customHeight="1">
      <c r="A7" s="65"/>
      <c r="B7" s="36"/>
      <c r="C7" s="45" t="s">
        <v>96</v>
      </c>
      <c r="D7" s="35" t="s">
        <v>102</v>
      </c>
    </row>
    <row r="8" spans="1:4" s="34" customFormat="1" ht="92.25" customHeight="1">
      <c r="A8" s="65"/>
      <c r="B8" s="36"/>
      <c r="C8" s="45" t="s">
        <v>96</v>
      </c>
      <c r="D8" s="35" t="s">
        <v>103</v>
      </c>
    </row>
    <row r="9" spans="1:4" s="34" customFormat="1" ht="72" customHeight="1">
      <c r="A9" s="45"/>
      <c r="B9" s="72"/>
      <c r="C9" s="45" t="s">
        <v>97</v>
      </c>
      <c r="D9" s="75" t="s">
        <v>104</v>
      </c>
    </row>
    <row r="10" spans="1:4" s="34" customFormat="1" ht="84" customHeight="1">
      <c r="A10" s="65"/>
      <c r="B10" s="36"/>
      <c r="C10" s="45" t="s">
        <v>96</v>
      </c>
      <c r="D10" s="35" t="s">
        <v>105</v>
      </c>
    </row>
    <row r="11" spans="1:4" s="34" customFormat="1" ht="87" customHeight="1">
      <c r="A11" s="65"/>
      <c r="B11" s="36"/>
      <c r="C11" s="45" t="s">
        <v>96</v>
      </c>
      <c r="D11" s="35" t="s">
        <v>106</v>
      </c>
    </row>
    <row r="12" spans="1:4" s="34" customFormat="1" ht="88.5" customHeight="1">
      <c r="A12" s="65"/>
      <c r="B12" s="36"/>
      <c r="C12" s="45" t="s">
        <v>96</v>
      </c>
      <c r="D12" s="35" t="s">
        <v>107</v>
      </c>
    </row>
    <row r="13" spans="1:4" s="34" customFormat="1" ht="75.75" customHeight="1">
      <c r="A13" s="65"/>
      <c r="B13" s="36"/>
      <c r="C13" s="45" t="s">
        <v>96</v>
      </c>
      <c r="D13" s="35" t="s">
        <v>108</v>
      </c>
    </row>
    <row r="14" spans="1:4" s="34" customFormat="1" ht="72" customHeight="1">
      <c r="A14" s="45"/>
      <c r="B14" s="72"/>
      <c r="C14" s="45" t="s">
        <v>114</v>
      </c>
      <c r="D14" s="67" t="s">
        <v>109</v>
      </c>
    </row>
    <row r="15" spans="1:4" s="34" customFormat="1" ht="71.25" customHeight="1">
      <c r="A15" s="65"/>
      <c r="B15" s="36"/>
      <c r="C15" s="45" t="s">
        <v>115</v>
      </c>
      <c r="D15" s="35" t="s">
        <v>111</v>
      </c>
    </row>
    <row r="16" spans="1:4" s="34" customFormat="1" ht="74.25" customHeight="1">
      <c r="A16" s="65"/>
      <c r="B16" s="36"/>
      <c r="C16" s="45" t="s">
        <v>115</v>
      </c>
      <c r="D16" s="35" t="s">
        <v>110</v>
      </c>
    </row>
    <row r="17" spans="1:4" s="34" customFormat="1" ht="84.75" customHeight="1">
      <c r="A17" s="65"/>
      <c r="B17" s="36"/>
      <c r="C17" s="45" t="s">
        <v>115</v>
      </c>
      <c r="D17" s="35" t="s">
        <v>112</v>
      </c>
    </row>
    <row r="18" spans="1:4" s="34" customFormat="1" ht="87" customHeight="1">
      <c r="A18" s="65"/>
      <c r="B18" s="36"/>
      <c r="C18" s="45" t="s">
        <v>115</v>
      </c>
      <c r="D18" s="35" t="s">
        <v>113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262</v>
      </c>
      <c r="C2" s="6"/>
      <c r="D2" s="6"/>
      <c r="E2" s="7"/>
    </row>
    <row r="3" spans="1:5" ht="27.75" customHeight="1" hidden="1">
      <c r="A3" s="2"/>
      <c r="B3" s="2" t="s">
        <v>263</v>
      </c>
      <c r="C3" s="6"/>
      <c r="D3" s="6"/>
      <c r="E3" s="7"/>
    </row>
    <row r="4" spans="1:5" ht="31.5" customHeight="1" hidden="1">
      <c r="A4" s="2"/>
      <c r="B4" s="2" t="s">
        <v>264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116</v>
      </c>
      <c r="B9" s="72" t="s">
        <v>117</v>
      </c>
      <c r="C9" s="45" t="s">
        <v>118</v>
      </c>
      <c r="D9" s="46" t="s">
        <v>121</v>
      </c>
    </row>
    <row r="10" spans="1:4" s="34" customFormat="1" ht="74.25" customHeight="1">
      <c r="A10" s="65"/>
      <c r="B10" s="36"/>
      <c r="C10" s="45" t="s">
        <v>119</v>
      </c>
      <c r="D10" s="40" t="s">
        <v>122</v>
      </c>
    </row>
    <row r="11" spans="1:4" s="34" customFormat="1" ht="109.5" customHeight="1">
      <c r="A11" s="65"/>
      <c r="B11" s="36"/>
      <c r="C11" s="45" t="s">
        <v>120</v>
      </c>
      <c r="D11" s="35" t="s">
        <v>123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91</v>
      </c>
      <c r="B4" s="72" t="s">
        <v>92</v>
      </c>
      <c r="C4" s="45" t="s">
        <v>76</v>
      </c>
      <c r="D4" s="46" t="s">
        <v>90</v>
      </c>
    </row>
    <row r="5" spans="1:4" s="34" customFormat="1" ht="74.25" customHeight="1">
      <c r="A5" s="65"/>
      <c r="B5" s="36"/>
      <c r="C5" s="45" t="s">
        <v>77</v>
      </c>
      <c r="D5" s="40" t="s">
        <v>79</v>
      </c>
    </row>
    <row r="6" spans="1:4" s="34" customFormat="1" ht="109.5" customHeight="1">
      <c r="A6" s="65"/>
      <c r="B6" s="36"/>
      <c r="C6" s="45" t="s">
        <v>86</v>
      </c>
      <c r="D6" s="35" t="s">
        <v>78</v>
      </c>
    </row>
    <row r="7" spans="1:4" s="34" customFormat="1" ht="70.5" customHeight="1">
      <c r="A7" s="45"/>
      <c r="B7" s="72"/>
      <c r="C7" s="45" t="s">
        <v>87</v>
      </c>
      <c r="D7" s="67" t="s">
        <v>80</v>
      </c>
    </row>
    <row r="8" spans="1:4" s="34" customFormat="1" ht="78" customHeight="1">
      <c r="A8" s="65"/>
      <c r="B8" s="36"/>
      <c r="C8" s="45" t="s">
        <v>87</v>
      </c>
      <c r="D8" s="35" t="s">
        <v>81</v>
      </c>
    </row>
    <row r="9" spans="1:4" s="34" customFormat="1" ht="91.5" customHeight="1">
      <c r="A9" s="65"/>
      <c r="B9" s="36"/>
      <c r="C9" s="73" t="s">
        <v>88</v>
      </c>
      <c r="D9" s="74" t="s">
        <v>82</v>
      </c>
    </row>
    <row r="10" spans="1:4" s="34" customFormat="1" ht="97.5" customHeight="1">
      <c r="A10" s="65"/>
      <c r="B10" s="36"/>
      <c r="C10" s="45" t="s">
        <v>89</v>
      </c>
      <c r="D10" s="40" t="s">
        <v>83</v>
      </c>
    </row>
    <row r="11" spans="1:4" s="34" customFormat="1" ht="112.5" customHeight="1">
      <c r="A11" s="65"/>
      <c r="B11" s="36"/>
      <c r="C11" s="45" t="s">
        <v>89</v>
      </c>
      <c r="D11" s="35" t="s">
        <v>84</v>
      </c>
    </row>
    <row r="12" spans="1:4" s="34" customFormat="1" ht="96" customHeight="1">
      <c r="A12" s="65"/>
      <c r="B12" s="36"/>
      <c r="C12" s="45" t="s">
        <v>89</v>
      </c>
      <c r="D12" s="35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262</v>
      </c>
      <c r="C2" s="6"/>
      <c r="D2" s="6"/>
      <c r="E2" s="7"/>
    </row>
    <row r="3" spans="1:5" ht="27.75" customHeight="1" hidden="1">
      <c r="A3" s="2"/>
      <c r="B3" s="2" t="s">
        <v>263</v>
      </c>
      <c r="C3" s="6"/>
      <c r="D3" s="6"/>
      <c r="E3" s="7"/>
    </row>
    <row r="4" spans="1:5" ht="31.5" customHeight="1" hidden="1">
      <c r="A4" s="2"/>
      <c r="B4" s="2" t="s">
        <v>264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67</v>
      </c>
      <c r="B10" s="72" t="s">
        <v>66</v>
      </c>
      <c r="C10" s="45" t="s">
        <v>68</v>
      </c>
      <c r="D10" s="46" t="s">
        <v>75</v>
      </c>
    </row>
    <row r="11" spans="1:4" s="34" customFormat="1" ht="72" customHeight="1">
      <c r="A11" s="65"/>
      <c r="B11" s="36"/>
      <c r="C11" s="45" t="s">
        <v>74</v>
      </c>
      <c r="D11" s="35" t="s">
        <v>69</v>
      </c>
    </row>
    <row r="12" spans="1:4" s="34" customFormat="1" ht="87" customHeight="1">
      <c r="A12" s="65"/>
      <c r="B12" s="36"/>
      <c r="C12" s="70" t="s">
        <v>74</v>
      </c>
      <c r="D12" s="51" t="s">
        <v>72</v>
      </c>
    </row>
    <row r="13" spans="1:4" s="34" customFormat="1" ht="81.75" customHeight="1">
      <c r="A13" s="65"/>
      <c r="B13" s="36"/>
      <c r="C13" s="70" t="s">
        <v>74</v>
      </c>
      <c r="D13" s="51" t="s">
        <v>71</v>
      </c>
    </row>
    <row r="14" spans="1:4" s="34" customFormat="1" ht="81.75" customHeight="1">
      <c r="A14" s="65"/>
      <c r="B14" s="36"/>
      <c r="C14" s="70" t="s">
        <v>74</v>
      </c>
      <c r="D14" s="51" t="s">
        <v>70</v>
      </c>
    </row>
    <row r="15" spans="1:4" s="34" customFormat="1" ht="81.75" customHeight="1">
      <c r="A15" s="65"/>
      <c r="B15" s="36"/>
      <c r="C15" s="70" t="s">
        <v>74</v>
      </c>
      <c r="D15" s="51" t="s">
        <v>73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2018-11-20T13:12:42Z</dcterms:modified>
  <cp:category/>
  <cp:version/>
  <cp:contentType/>
  <cp:contentStatus/>
</cp:coreProperties>
</file>